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any\OneDrive\Рабочий стол\АТТЕСТАТЦИЯ\Новая папка\мониторинг\2025-2026\қорытынды\"/>
    </mc:Choice>
  </mc:AlternateContent>
  <bookViews>
    <workbookView xWindow="0" yWindow="0" windowWidth="23040" windowHeight="10692" firstSheet="2" activeTab="6"/>
  </bookViews>
  <sheets>
    <sheet name="ерте жас топ" sheetId="19" r:id="rId1"/>
    <sheet name="кіші жас топ" sheetId="20" r:id="rId2"/>
    <sheet name="ортаңғы топ" sheetId="7" r:id="rId3"/>
    <sheet name="ересек топ" sheetId="21" r:id="rId4"/>
    <sheet name="мектепалды тобы" sheetId="22" r:id="rId5"/>
    <sheet name="мектепалды сынып" sheetId="24" r:id="rId6"/>
    <sheet name="АуданББ әдіскерінің жинағы" sheetId="17" r:id="rId7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22" l="1"/>
  <c r="K20" i="22"/>
  <c r="L20" i="22"/>
  <c r="M20" i="22"/>
  <c r="N20" i="22"/>
  <c r="O20" i="22"/>
  <c r="P20" i="22"/>
  <c r="Q20" i="22"/>
  <c r="R20" i="22"/>
  <c r="S20" i="22"/>
  <c r="T20" i="22"/>
  <c r="U20" i="22"/>
  <c r="V20" i="22"/>
  <c r="W20" i="22"/>
  <c r="X20" i="22"/>
  <c r="Y20" i="22"/>
  <c r="Z20" i="22"/>
  <c r="AA20" i="22"/>
  <c r="AB20" i="22"/>
  <c r="AC20" i="22"/>
  <c r="AD20" i="22"/>
  <c r="AE20" i="22"/>
  <c r="AF20" i="22"/>
  <c r="AG20" i="22"/>
  <c r="AH20" i="22"/>
  <c r="AI20" i="22"/>
  <c r="AJ20" i="22"/>
  <c r="AK20" i="22"/>
  <c r="AL20" i="22"/>
  <c r="AM20" i="22"/>
  <c r="AN20" i="22"/>
  <c r="AO20" i="22"/>
  <c r="AP20" i="22"/>
  <c r="AQ20" i="22"/>
  <c r="AR20" i="22"/>
  <c r="AS20" i="22"/>
  <c r="AT20" i="22"/>
  <c r="J22" i="21"/>
  <c r="K22" i="21"/>
  <c r="L22" i="21"/>
  <c r="M22" i="21"/>
  <c r="N22" i="21"/>
  <c r="O22" i="21"/>
  <c r="P22" i="21"/>
  <c r="Q22" i="21"/>
  <c r="R22" i="21"/>
  <c r="S22" i="21"/>
  <c r="T22" i="21"/>
  <c r="U22" i="21"/>
  <c r="V22" i="21"/>
  <c r="W22" i="21"/>
  <c r="X22" i="21"/>
  <c r="Y22" i="21"/>
  <c r="Z22" i="21"/>
  <c r="AA22" i="21"/>
  <c r="AB22" i="21"/>
  <c r="AC22" i="21"/>
  <c r="AD22" i="21"/>
  <c r="AE22" i="21"/>
  <c r="AF22" i="21"/>
  <c r="AG22" i="21"/>
  <c r="AH22" i="21"/>
  <c r="AI22" i="21"/>
  <c r="AJ22" i="21"/>
  <c r="AK22" i="21"/>
  <c r="AL22" i="21"/>
  <c r="AM22" i="21"/>
  <c r="AN22" i="21"/>
  <c r="AO22" i="21"/>
  <c r="AP22" i="21"/>
  <c r="AQ22" i="21"/>
  <c r="J21" i="7"/>
  <c r="K21" i="7"/>
  <c r="L21" i="7"/>
  <c r="M21" i="7"/>
  <c r="N21" i="7"/>
  <c r="O21" i="7"/>
  <c r="P21" i="7"/>
  <c r="Q21" i="7"/>
  <c r="R21" i="7"/>
  <c r="S21" i="7"/>
  <c r="T21" i="7"/>
  <c r="U21" i="7"/>
  <c r="V21" i="7"/>
  <c r="W21" i="7"/>
  <c r="X21" i="7"/>
  <c r="Y21" i="7"/>
  <c r="Z21" i="7"/>
  <c r="AA21" i="7"/>
  <c r="AB21" i="7"/>
  <c r="AC21" i="7"/>
  <c r="AD21" i="7"/>
  <c r="AE21" i="7"/>
  <c r="AF21" i="7"/>
  <c r="AG21" i="7"/>
  <c r="AH21" i="7"/>
  <c r="AI21" i="7"/>
  <c r="AJ21" i="7"/>
  <c r="AK21" i="7"/>
  <c r="AL21" i="7"/>
  <c r="AM21" i="7"/>
  <c r="AN21" i="7"/>
  <c r="AO21" i="7"/>
  <c r="AP21" i="7"/>
  <c r="AQ21" i="7"/>
  <c r="AC10" i="17" l="1"/>
  <c r="AC11" i="17"/>
  <c r="AD11" i="17" s="1"/>
  <c r="AC12" i="17"/>
  <c r="AD12" i="17" s="1"/>
  <c r="AC13" i="17"/>
  <c r="AD13" i="17" s="1"/>
  <c r="AC14" i="17"/>
  <c r="AD14" i="17" s="1"/>
  <c r="AC9" i="17"/>
  <c r="AD9" i="17" s="1"/>
  <c r="AA10" i="17"/>
  <c r="AB11" i="17"/>
  <c r="AA12" i="17"/>
  <c r="AB12" i="17" s="1"/>
  <c r="AB13" i="17"/>
  <c r="AA14" i="17"/>
  <c r="AA9" i="17"/>
  <c r="AB9" i="17" s="1"/>
  <c r="Y10" i="17"/>
  <c r="Z11" i="17"/>
  <c r="Y12" i="17"/>
  <c r="Z13" i="17"/>
  <c r="Y14" i="17"/>
  <c r="Z14" i="17" s="1"/>
  <c r="Y9" i="17"/>
  <c r="Z9" i="17" s="1"/>
  <c r="AD10" i="17"/>
  <c r="AB14" i="17"/>
  <c r="AB10" i="17"/>
  <c r="Z12" i="17"/>
  <c r="Z10" i="17"/>
  <c r="X15" i="17"/>
  <c r="W15" i="17"/>
  <c r="J15" i="17" l="1"/>
  <c r="K15" i="17"/>
  <c r="L15" i="17"/>
  <c r="M15" i="17"/>
  <c r="N15" i="17"/>
  <c r="O15" i="17"/>
  <c r="P15" i="17"/>
  <c r="Q15" i="17"/>
  <c r="R15" i="17"/>
  <c r="S15" i="17"/>
  <c r="T15" i="17"/>
  <c r="U15" i="17"/>
  <c r="V15" i="17"/>
  <c r="I15" i="17"/>
  <c r="W16" i="17" s="1"/>
  <c r="X16" i="17" l="1"/>
  <c r="L16" i="17"/>
  <c r="O16" i="17"/>
  <c r="V16" i="17"/>
  <c r="R16" i="17"/>
  <c r="U16" i="17"/>
  <c r="I16" i="17"/>
  <c r="J16" i="17"/>
  <c r="K16" i="17"/>
  <c r="W20" i="20"/>
  <c r="X20" i="20"/>
  <c r="Y20" i="20"/>
  <c r="Z20" i="20"/>
  <c r="AA20" i="20"/>
  <c r="AB20" i="20"/>
  <c r="AC20" i="20"/>
  <c r="AD20" i="20"/>
  <c r="AE20" i="20"/>
  <c r="AS20" i="24" l="1"/>
  <c r="AR20" i="24"/>
  <c r="AQ20" i="24"/>
  <c r="AQ21" i="24" s="1"/>
  <c r="AP20" i="24"/>
  <c r="AO20" i="24"/>
  <c r="AN20" i="24"/>
  <c r="AM20" i="24"/>
  <c r="AM21" i="24" s="1"/>
  <c r="AL20" i="24"/>
  <c r="AK20" i="24"/>
  <c r="AJ20" i="24"/>
  <c r="AI20" i="24"/>
  <c r="AI21" i="24" s="1"/>
  <c r="AH20" i="24"/>
  <c r="AG20" i="24"/>
  <c r="AF20" i="24"/>
  <c r="AE20" i="24"/>
  <c r="AE21" i="24" s="1"/>
  <c r="AD20" i="24"/>
  <c r="AC20" i="24"/>
  <c r="AB20" i="24"/>
  <c r="AA20" i="24"/>
  <c r="AA21" i="24" s="1"/>
  <c r="Z20" i="24"/>
  <c r="Y20" i="24"/>
  <c r="X20" i="24"/>
  <c r="W20" i="24"/>
  <c r="W21" i="24" s="1"/>
  <c r="V20" i="24"/>
  <c r="U20" i="24"/>
  <c r="T20" i="24"/>
  <c r="S20" i="24"/>
  <c r="S21" i="24" s="1"/>
  <c r="R20" i="24"/>
  <c r="Q20" i="24"/>
  <c r="P20" i="24"/>
  <c r="O20" i="24"/>
  <c r="O21" i="24" s="1"/>
  <c r="N20" i="24"/>
  <c r="M20" i="24"/>
  <c r="L20" i="24"/>
  <c r="K20" i="24"/>
  <c r="K21" i="24" s="1"/>
  <c r="J20" i="24"/>
  <c r="I20" i="24"/>
  <c r="I21" i="24" s="1"/>
  <c r="L21" i="22"/>
  <c r="P21" i="22"/>
  <c r="T21" i="22"/>
  <c r="X21" i="22"/>
  <c r="AB21" i="22"/>
  <c r="AF21" i="22"/>
  <c r="AJ21" i="22"/>
  <c r="AN21" i="22"/>
  <c r="AR21" i="22"/>
  <c r="L23" i="21"/>
  <c r="N23" i="21"/>
  <c r="R23" i="21"/>
  <c r="V23" i="21"/>
  <c r="Z23" i="21"/>
  <c r="AD23" i="21"/>
  <c r="AG23" i="21"/>
  <c r="AH23" i="21"/>
  <c r="AK23" i="21"/>
  <c r="AL23" i="21"/>
  <c r="AO23" i="21"/>
  <c r="AP23" i="21"/>
  <c r="AB23" i="21"/>
  <c r="AP22" i="7"/>
  <c r="K20" i="20"/>
  <c r="L20" i="20"/>
  <c r="M20" i="20"/>
  <c r="N20" i="20"/>
  <c r="O20" i="20"/>
  <c r="P20" i="20"/>
  <c r="Q20" i="20"/>
  <c r="R20" i="20"/>
  <c r="S20" i="20"/>
  <c r="T20" i="20"/>
  <c r="U20" i="20"/>
  <c r="V20" i="20"/>
  <c r="AF20" i="20"/>
  <c r="AG20" i="20"/>
  <c r="AH20" i="20"/>
  <c r="AI20" i="20"/>
  <c r="AJ20" i="20"/>
  <c r="AK20" i="20"/>
  <c r="AL20" i="20"/>
  <c r="AM20" i="20"/>
  <c r="AN20" i="20"/>
  <c r="J20" i="20"/>
  <c r="J21" i="20" s="1"/>
  <c r="P21" i="19"/>
  <c r="K20" i="19"/>
  <c r="L20" i="19"/>
  <c r="L21" i="19" s="1"/>
  <c r="M20" i="19"/>
  <c r="M21" i="19" s="1"/>
  <c r="N20" i="19"/>
  <c r="O20" i="19"/>
  <c r="P20" i="19"/>
  <c r="Q20" i="19"/>
  <c r="Q21" i="19" s="1"/>
  <c r="R20" i="19"/>
  <c r="S20" i="19"/>
  <c r="T20" i="19"/>
  <c r="U20" i="19"/>
  <c r="U21" i="19" s="1"/>
  <c r="V20" i="19"/>
  <c r="W20" i="19"/>
  <c r="X20" i="19"/>
  <c r="X21" i="19" s="1"/>
  <c r="Y20" i="19"/>
  <c r="Y21" i="19" s="1"/>
  <c r="Z20" i="19"/>
  <c r="AA20" i="19"/>
  <c r="AB20" i="19"/>
  <c r="AB21" i="19" s="1"/>
  <c r="AC20" i="19"/>
  <c r="AC21" i="19" s="1"/>
  <c r="AD20" i="19"/>
  <c r="AE20" i="19"/>
  <c r="J20" i="19"/>
  <c r="J21" i="19" s="1"/>
  <c r="J21" i="22"/>
  <c r="J23" i="21"/>
  <c r="AE21" i="19" l="1"/>
  <c r="AA21" i="19"/>
  <c r="W21" i="19"/>
  <c r="S21" i="19"/>
  <c r="O21" i="19"/>
  <c r="K21" i="19"/>
  <c r="AC23" i="21"/>
  <c r="T21" i="19"/>
  <c r="AD21" i="19"/>
  <c r="Z21" i="19"/>
  <c r="V21" i="19"/>
  <c r="R21" i="19"/>
  <c r="N21" i="19"/>
  <c r="AH22" i="7"/>
  <c r="AD22" i="7"/>
  <c r="R22" i="7"/>
  <c r="N22" i="7"/>
  <c r="AA21" i="20"/>
  <c r="Y21" i="20"/>
  <c r="AE21" i="20"/>
  <c r="AC21" i="20"/>
  <c r="X21" i="20"/>
  <c r="Z21" i="20"/>
  <c r="W21" i="20"/>
  <c r="AB21" i="20"/>
  <c r="AD21" i="20"/>
  <c r="AM21" i="20"/>
  <c r="AI21" i="20"/>
  <c r="V21" i="20"/>
  <c r="R21" i="20"/>
  <c r="N21" i="20"/>
  <c r="AN22" i="7"/>
  <c r="AF22" i="7"/>
  <c r="V22" i="7"/>
  <c r="AJ22" i="7"/>
  <c r="AB22" i="7"/>
  <c r="X22" i="7"/>
  <c r="T22" i="7"/>
  <c r="P22" i="7"/>
  <c r="L22" i="7"/>
  <c r="AL22" i="7"/>
  <c r="AQ22" i="7"/>
  <c r="AM22" i="7"/>
  <c r="AI22" i="7"/>
  <c r="AE22" i="7"/>
  <c r="AA22" i="7"/>
  <c r="W22" i="7"/>
  <c r="S22" i="7"/>
  <c r="O22" i="7"/>
  <c r="K22" i="7"/>
  <c r="Z22" i="7"/>
  <c r="AQ21" i="22"/>
  <c r="AM21" i="22"/>
  <c r="AI21" i="22"/>
  <c r="AE21" i="22"/>
  <c r="AA21" i="22"/>
  <c r="W21" i="22"/>
  <c r="S21" i="22"/>
  <c r="O21" i="22"/>
  <c r="K21" i="22"/>
  <c r="U21" i="20"/>
  <c r="AK21" i="20"/>
  <c r="AG21" i="20"/>
  <c r="T21" i="20"/>
  <c r="P21" i="20"/>
  <c r="L21" i="20"/>
  <c r="AT21" i="22"/>
  <c r="AP21" i="22"/>
  <c r="AL21" i="22"/>
  <c r="AH21" i="22"/>
  <c r="AD21" i="22"/>
  <c r="Z21" i="22"/>
  <c r="V21" i="22"/>
  <c r="R21" i="22"/>
  <c r="N21" i="22"/>
  <c r="AN21" i="20"/>
  <c r="AJ21" i="20"/>
  <c r="AF21" i="20"/>
  <c r="S21" i="20"/>
  <c r="O21" i="20"/>
  <c r="K21" i="20"/>
  <c r="AO22" i="7"/>
  <c r="AK22" i="7"/>
  <c r="AG22" i="7"/>
  <c r="AC22" i="7"/>
  <c r="Y22" i="7"/>
  <c r="U22" i="7"/>
  <c r="Q22" i="7"/>
  <c r="M22" i="7"/>
  <c r="AS21" i="22"/>
  <c r="AO21" i="22"/>
  <c r="AK21" i="22"/>
  <c r="AG21" i="22"/>
  <c r="AC21" i="22"/>
  <c r="Y21" i="22"/>
  <c r="U21" i="22"/>
  <c r="Q21" i="22"/>
  <c r="M21" i="22"/>
  <c r="AH21" i="20"/>
  <c r="Q21" i="20"/>
  <c r="AL21" i="20"/>
  <c r="AN23" i="21"/>
  <c r="AJ23" i="21"/>
  <c r="AF23" i="21"/>
  <c r="X23" i="21"/>
  <c r="T23" i="21"/>
  <c r="P23" i="21"/>
  <c r="M21" i="20"/>
  <c r="AQ23" i="21"/>
  <c r="AM23" i="21"/>
  <c r="AI23" i="21"/>
  <c r="AE23" i="21"/>
  <c r="AA23" i="21"/>
  <c r="M21" i="24"/>
  <c r="Q21" i="24"/>
  <c r="U21" i="24"/>
  <c r="Y21" i="24"/>
  <c r="AC21" i="24"/>
  <c r="AG21" i="24"/>
  <c r="AK21" i="24"/>
  <c r="AO21" i="24"/>
  <c r="AS21" i="24"/>
  <c r="J21" i="24"/>
  <c r="N21" i="24"/>
  <c r="R21" i="24"/>
  <c r="V21" i="24"/>
  <c r="Z21" i="24"/>
  <c r="AD21" i="24"/>
  <c r="AH21" i="24"/>
  <c r="AL21" i="24"/>
  <c r="AP21" i="24"/>
  <c r="L21" i="24"/>
  <c r="P21" i="24"/>
  <c r="T21" i="24"/>
  <c r="X21" i="24"/>
  <c r="AB21" i="24"/>
  <c r="AF21" i="24"/>
  <c r="AJ21" i="24"/>
  <c r="AN21" i="24"/>
  <c r="AR21" i="24"/>
  <c r="Y23" i="21"/>
  <c r="U23" i="21"/>
  <c r="Q23" i="21"/>
  <c r="M23" i="21"/>
  <c r="W23" i="21"/>
  <c r="S23" i="21"/>
  <c r="O23" i="21"/>
  <c r="K23" i="21"/>
  <c r="J22" i="7"/>
</calcChain>
</file>

<file path=xl/sharedStrings.xml><?xml version="1.0" encoding="utf-8"?>
<sst xmlns="http://schemas.openxmlformats.org/spreadsheetml/2006/main" count="438" uniqueCount="59">
  <si>
    <t>№</t>
  </si>
  <si>
    <t>Барлығы</t>
  </si>
  <si>
    <t>МДҰ барлық балалар саны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</si>
  <si>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</si>
  <si>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</si>
  <si>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</si>
  <si>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Танымдық және зияткерлік дағдыларды дамыту </t>
  </si>
  <si>
    <t>Аудандық білім бөлімінің   әдіскерінің жинағы</t>
  </si>
  <si>
    <t>МДҰ әдіскерінің аты-жөні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</si>
  <si>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</si>
  <si>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</si>
  <si>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Балабақшалардың, шағын орталықтардың, мектепалды сыныптары бар мектептердің атауы</t>
  </si>
  <si>
    <t xml:space="preserve">Бала саны </t>
  </si>
  <si>
    <t xml:space="preserve"> %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</si>
  <si>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</si>
  <si>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</si>
  <si>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</si>
  <si>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</t>
  </si>
  <si>
    <t>Облыс, ауданның атауы_______________________________________________________________</t>
  </si>
  <si>
    <t>Қосымша 3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</si>
  <si>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</si>
  <si>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</si>
  <si>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</si>
  <si>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</si>
  <si>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</si>
  <si>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</si>
  <si>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</si>
  <si>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қала</t>
  </si>
  <si>
    <t>қазақ</t>
  </si>
  <si>
    <t>орыс</t>
  </si>
  <si>
    <t>басқа тілде</t>
  </si>
  <si>
    <t>Облыс, ауданның атауы____________________________________________</t>
  </si>
  <si>
    <t>Сауат ашу негіздері</t>
  </si>
  <si>
    <t xml:space="preserve"> Мектептердің атауы</t>
  </si>
  <si>
    <t>Ерте жас тобы</t>
  </si>
  <si>
    <t>Кіші топ</t>
  </si>
  <si>
    <t>Ортаңғы топ</t>
  </si>
  <si>
    <t>Ересек топ</t>
  </si>
  <si>
    <t>Мектепалды тобы</t>
  </si>
  <si>
    <t>Мектепалды сыныбы</t>
  </si>
  <si>
    <t>%</t>
  </si>
  <si>
    <t xml:space="preserve">Жас ерекшелік топтары </t>
  </si>
  <si>
    <t>Елді мекен</t>
  </si>
  <si>
    <t>Оқыту тілі</t>
  </si>
  <si>
    <t>аралас (қаз/орыс)</t>
  </si>
  <si>
    <t>ауыл</t>
  </si>
  <si>
    <t>Облыс, ауданның атауы__________________________________________________</t>
  </si>
  <si>
    <r>
      <rPr>
        <b/>
        <sz val="12"/>
        <color theme="1"/>
        <rFont val="Times New Roman"/>
        <family val="1"/>
        <charset val="204"/>
      </rPr>
      <t>Ескерту:</t>
    </r>
    <r>
      <rPr>
        <sz val="12"/>
        <color theme="1"/>
        <rFont val="Times New Roman"/>
        <family val="1"/>
        <charset val="204"/>
      </rPr>
      <t xml:space="preserve"> Елді мекен және Оқыту тілі бағандарында аймақ бойынша санды қойыңыз</t>
    </r>
  </si>
  <si>
    <t>БАРЛЫҒЫ</t>
  </si>
  <si>
    <r>
      <rPr>
        <b/>
        <sz val="12"/>
        <color theme="1"/>
        <rFont val="Times New Roman"/>
        <family val="1"/>
        <charset val="204"/>
      </rPr>
      <t>Ескерту:</t>
    </r>
    <r>
      <rPr>
        <sz val="12"/>
        <color theme="1"/>
        <rFont val="Times New Roman"/>
        <family val="1"/>
        <charset val="204"/>
      </rPr>
      <t xml:space="preserve"> Елді мекен және Оқыту тілі бағандарында аймақ бойынша балалардың саның қойыңыз</t>
    </r>
  </si>
  <si>
    <t>Тіл дамыту</t>
  </si>
  <si>
    <t>Әдіскерінің аты-жөні__Боташова Урзада Жеткергеновна________________________________</t>
  </si>
  <si>
    <t>Облыс, ауданның атауы__Ақтөбе обл. Астана ауданы_____________________________________________________________</t>
  </si>
  <si>
    <t>№32 "Қуаныш" балабақшасы</t>
  </si>
  <si>
    <t>Боташова Урзада Жеткергеновна</t>
  </si>
  <si>
    <t>Сөйлеуді дамыту</t>
  </si>
  <si>
    <t>2025-2026 о.ж. Қорытынды</t>
  </si>
  <si>
    <t>№32 "Қуаныш" балабақшасының меңгерушісі:                                                 Лекерова Р.А.</t>
  </si>
  <si>
    <t>Облыс, ауданның атауы__Ақтөбе обл. Астана ауданы____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</si>
</sst>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1" xfId="0" applyBorder="1" applyAlignment="1">
      <alignment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25"/>
  <sheetViews>
    <sheetView workbookViewId="0">
      <selection activeCell="N9" sqref="N9"/>
    </sheetView>
  </sheetViews>
  <sheetFormatPr defaultRowHeight="14.4" x14ac:dyDescent="0.3"/>
  <cols>
    <col min="1" max="1" width="5.109375" customWidth="1"/>
    <col min="2" max="2" width="20.33203125" customWidth="1"/>
    <col min="3" max="3" width="16.5546875" customWidth="1"/>
    <col min="4" max="4" width="7.44140625" customWidth="1"/>
    <col min="5" max="5" width="7.33203125" customWidth="1"/>
    <col min="6" max="7" width="7.6640625" customWidth="1"/>
    <col min="8" max="8" width="11.109375" customWidth="1"/>
    <col min="9" max="9" width="8.109375" customWidth="1"/>
  </cols>
  <sheetData>
    <row r="2" spans="1:31" x14ac:dyDescent="0.3">
      <c r="B2" s="30" t="s">
        <v>7</v>
      </c>
      <c r="C2" s="30"/>
      <c r="D2" s="30"/>
      <c r="E2" s="30"/>
      <c r="F2" s="17"/>
      <c r="G2" s="17"/>
      <c r="H2" s="17"/>
      <c r="I2" s="17"/>
      <c r="J2" s="17"/>
      <c r="K2" s="17"/>
      <c r="L2" s="14"/>
      <c r="M2" s="14"/>
      <c r="N2" s="14"/>
      <c r="O2" s="14"/>
      <c r="P2" s="14"/>
      <c r="Q2" s="14"/>
      <c r="R2" s="14"/>
      <c r="AD2" s="47" t="s">
        <v>19</v>
      </c>
      <c r="AE2" s="47"/>
    </row>
    <row r="3" spans="1:31" x14ac:dyDescent="0.3">
      <c r="B3" s="42" t="s">
        <v>17</v>
      </c>
      <c r="C3" s="42"/>
      <c r="D3" s="42"/>
      <c r="E3" s="42"/>
      <c r="F3" s="42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2"/>
      <c r="AC3" s="14"/>
      <c r="AD3" s="14"/>
      <c r="AE3" s="14"/>
    </row>
    <row r="4" spans="1:31" ht="16.5" customHeight="1" x14ac:dyDescent="0.3">
      <c r="B4" s="42" t="s">
        <v>31</v>
      </c>
      <c r="C4" s="42"/>
      <c r="D4" s="42"/>
      <c r="E4" s="42"/>
      <c r="F4" s="42"/>
      <c r="G4" s="42"/>
      <c r="H4" s="42"/>
      <c r="I4" s="18"/>
      <c r="J4" s="18"/>
      <c r="K4" s="18"/>
      <c r="R4" s="2"/>
    </row>
    <row r="7" spans="1:31" ht="44.25" customHeight="1" x14ac:dyDescent="0.3">
      <c r="A7" s="39" t="s">
        <v>0</v>
      </c>
      <c r="B7" s="43" t="s">
        <v>11</v>
      </c>
      <c r="C7" s="43" t="s">
        <v>8</v>
      </c>
      <c r="D7" s="44" t="s">
        <v>42</v>
      </c>
      <c r="E7" s="45"/>
      <c r="F7" s="44" t="s">
        <v>43</v>
      </c>
      <c r="G7" s="46"/>
      <c r="H7" s="46"/>
      <c r="I7" s="45"/>
      <c r="J7" s="43" t="s">
        <v>2</v>
      </c>
      <c r="K7" s="43" t="s">
        <v>3</v>
      </c>
      <c r="L7" s="43"/>
      <c r="M7" s="43"/>
      <c r="N7" s="48" t="s">
        <v>9</v>
      </c>
      <c r="O7" s="49"/>
      <c r="P7" s="49"/>
      <c r="Q7" s="49"/>
      <c r="R7" s="49"/>
      <c r="S7" s="50"/>
      <c r="T7" s="43" t="s">
        <v>4</v>
      </c>
      <c r="U7" s="43"/>
      <c r="V7" s="43"/>
      <c r="W7" s="48" t="s">
        <v>10</v>
      </c>
      <c r="X7" s="49"/>
      <c r="Y7" s="49"/>
      <c r="Z7" s="49"/>
      <c r="AA7" s="49"/>
      <c r="AB7" s="50"/>
      <c r="AC7" s="43" t="s">
        <v>5</v>
      </c>
      <c r="AD7" s="43"/>
      <c r="AE7" s="43"/>
    </row>
    <row r="8" spans="1:31" ht="21.75" customHeight="1" x14ac:dyDescent="0.3">
      <c r="A8" s="40"/>
      <c r="B8" s="43"/>
      <c r="C8" s="43"/>
      <c r="D8" s="43" t="s">
        <v>27</v>
      </c>
      <c r="E8" s="43" t="s">
        <v>45</v>
      </c>
      <c r="F8" s="43" t="s">
        <v>28</v>
      </c>
      <c r="G8" s="43" t="s">
        <v>29</v>
      </c>
      <c r="H8" s="43" t="s">
        <v>44</v>
      </c>
      <c r="I8" s="43" t="s">
        <v>30</v>
      </c>
      <c r="J8" s="43"/>
      <c r="K8" s="31" t="s">
        <v>14</v>
      </c>
      <c r="L8" s="31" t="s">
        <v>15</v>
      </c>
      <c r="M8" s="31" t="s">
        <v>16</v>
      </c>
      <c r="N8" s="51" t="s">
        <v>50</v>
      </c>
      <c r="O8" s="51"/>
      <c r="P8" s="51"/>
      <c r="Q8" s="51" t="s">
        <v>20</v>
      </c>
      <c r="R8" s="51"/>
      <c r="S8" s="51"/>
      <c r="T8" s="31" t="s">
        <v>14</v>
      </c>
      <c r="U8" s="31" t="s">
        <v>15</v>
      </c>
      <c r="V8" s="31" t="s">
        <v>16</v>
      </c>
      <c r="W8" s="51" t="s">
        <v>21</v>
      </c>
      <c r="X8" s="51"/>
      <c r="Y8" s="51"/>
      <c r="Z8" s="51" t="s">
        <v>22</v>
      </c>
      <c r="AA8" s="51"/>
      <c r="AB8" s="51"/>
      <c r="AC8" s="31" t="s">
        <v>14</v>
      </c>
      <c r="AD8" s="31" t="s">
        <v>15</v>
      </c>
      <c r="AE8" s="31" t="s">
        <v>16</v>
      </c>
    </row>
    <row r="9" spans="1:31" ht="78" x14ac:dyDescent="0.3">
      <c r="A9" s="41"/>
      <c r="B9" s="43"/>
      <c r="C9" s="43"/>
      <c r="D9" s="43"/>
      <c r="E9" s="43"/>
      <c r="F9" s="43"/>
      <c r="G9" s="43"/>
      <c r="H9" s="43"/>
      <c r="I9" s="43"/>
      <c r="J9" s="43"/>
      <c r="K9" s="32"/>
      <c r="L9" s="32"/>
      <c r="M9" s="32"/>
      <c r="N9" s="16" t="s">
        <v>14</v>
      </c>
      <c r="O9" s="16" t="s">
        <v>15</v>
      </c>
      <c r="P9" s="16" t="s">
        <v>16</v>
      </c>
      <c r="Q9" s="16" t="s">
        <v>14</v>
      </c>
      <c r="R9" s="16" t="s">
        <v>15</v>
      </c>
      <c r="S9" s="16" t="s">
        <v>16</v>
      </c>
      <c r="T9" s="32"/>
      <c r="U9" s="32"/>
      <c r="V9" s="32"/>
      <c r="W9" s="16" t="s">
        <v>14</v>
      </c>
      <c r="X9" s="16" t="s">
        <v>15</v>
      </c>
      <c r="Y9" s="16" t="s">
        <v>16</v>
      </c>
      <c r="Z9" s="16" t="s">
        <v>14</v>
      </c>
      <c r="AA9" s="16" t="s">
        <v>15</v>
      </c>
      <c r="AB9" s="16" t="s">
        <v>16</v>
      </c>
      <c r="AC9" s="32"/>
      <c r="AD9" s="32"/>
      <c r="AE9" s="32"/>
    </row>
    <row r="10" spans="1:31" ht="15.6" x14ac:dyDescent="0.3">
      <c r="A10" s="19">
        <v>1</v>
      </c>
      <c r="B10" s="1"/>
      <c r="C10" s="1"/>
      <c r="D10" s="1"/>
      <c r="E10" s="1"/>
      <c r="F10" s="1"/>
      <c r="G10" s="1"/>
      <c r="H10" s="1"/>
      <c r="I10" s="1"/>
      <c r="J10" s="1"/>
      <c r="K10" s="5"/>
      <c r="L10" s="5"/>
      <c r="M10" s="5"/>
      <c r="N10" s="5"/>
      <c r="O10" s="5"/>
      <c r="P10" s="5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3">
      <c r="A11" s="19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3">
      <c r="A12" s="19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3">
      <c r="A13" s="19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3">
      <c r="A14" s="19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3">
      <c r="A15" s="19">
        <v>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x14ac:dyDescent="0.3">
      <c r="A16" s="19">
        <v>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x14ac:dyDescent="0.3">
      <c r="A17" s="19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x14ac:dyDescent="0.3">
      <c r="A18" s="19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x14ac:dyDescent="0.3">
      <c r="A19" s="19">
        <v>10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15.6" x14ac:dyDescent="0.3">
      <c r="A20" s="34" t="s">
        <v>1</v>
      </c>
      <c r="B20" s="35"/>
      <c r="C20" s="36"/>
      <c r="D20" s="12"/>
      <c r="E20" s="12"/>
      <c r="F20" s="12"/>
      <c r="G20" s="12"/>
      <c r="H20" s="12"/>
      <c r="I20" s="12"/>
      <c r="J20" s="20">
        <f>SUM(J15:J19)</f>
        <v>0</v>
      </c>
      <c r="K20" s="7">
        <f t="shared" ref="K20:AE20" si="0">SUM(K15:K19)</f>
        <v>0</v>
      </c>
      <c r="L20" s="7">
        <f t="shared" si="0"/>
        <v>0</v>
      </c>
      <c r="M20" s="7">
        <f t="shared" si="0"/>
        <v>0</v>
      </c>
      <c r="N20" s="7">
        <f t="shared" si="0"/>
        <v>0</v>
      </c>
      <c r="O20" s="7">
        <f t="shared" si="0"/>
        <v>0</v>
      </c>
      <c r="P20" s="7">
        <f t="shared" si="0"/>
        <v>0</v>
      </c>
      <c r="Q20" s="7">
        <f t="shared" si="0"/>
        <v>0</v>
      </c>
      <c r="R20" s="7">
        <f t="shared" si="0"/>
        <v>0</v>
      </c>
      <c r="S20" s="7">
        <f t="shared" si="0"/>
        <v>0</v>
      </c>
      <c r="T20" s="7">
        <f t="shared" si="0"/>
        <v>0</v>
      </c>
      <c r="U20" s="7">
        <f t="shared" si="0"/>
        <v>0</v>
      </c>
      <c r="V20" s="7">
        <f t="shared" si="0"/>
        <v>0</v>
      </c>
      <c r="W20" s="7">
        <f t="shared" si="0"/>
        <v>0</v>
      </c>
      <c r="X20" s="7">
        <f t="shared" si="0"/>
        <v>0</v>
      </c>
      <c r="Y20" s="7">
        <f t="shared" si="0"/>
        <v>0</v>
      </c>
      <c r="Z20" s="7">
        <f t="shared" si="0"/>
        <v>0</v>
      </c>
      <c r="AA20" s="7">
        <f t="shared" si="0"/>
        <v>0</v>
      </c>
      <c r="AB20" s="7">
        <f t="shared" si="0"/>
        <v>0</v>
      </c>
      <c r="AC20" s="7">
        <f t="shared" si="0"/>
        <v>0</v>
      </c>
      <c r="AD20" s="7">
        <f t="shared" si="0"/>
        <v>0</v>
      </c>
      <c r="AE20" s="7">
        <f t="shared" si="0"/>
        <v>0</v>
      </c>
    </row>
    <row r="21" spans="1:31" ht="16.5" customHeight="1" x14ac:dyDescent="0.3">
      <c r="A21" s="37" t="s">
        <v>13</v>
      </c>
      <c r="B21" s="38"/>
      <c r="C21" s="38"/>
      <c r="D21" s="13"/>
      <c r="E21" s="13"/>
      <c r="F21" s="13"/>
      <c r="G21" s="13"/>
      <c r="H21" s="13"/>
      <c r="I21" s="13"/>
      <c r="J21" s="21" t="e">
        <f>J20*100/J20</f>
        <v>#DIV/0!</v>
      </c>
      <c r="K21" s="8" t="e">
        <f>K20*100/J20</f>
        <v>#DIV/0!</v>
      </c>
      <c r="L21" s="9" t="e">
        <f>L20*100/J20</f>
        <v>#DIV/0!</v>
      </c>
      <c r="M21" s="9" t="e">
        <f>M20*100/J20</f>
        <v>#DIV/0!</v>
      </c>
      <c r="N21" s="9" t="e">
        <f>N20*100/J20</f>
        <v>#DIV/0!</v>
      </c>
      <c r="O21" s="9" t="e">
        <f>O20*100/J20</f>
        <v>#DIV/0!</v>
      </c>
      <c r="P21" s="9" t="e">
        <f>P20*100/J20</f>
        <v>#DIV/0!</v>
      </c>
      <c r="Q21" s="7" t="e">
        <f>Q20*100/J20</f>
        <v>#DIV/0!</v>
      </c>
      <c r="R21" s="7" t="e">
        <f>R20*100/J20</f>
        <v>#DIV/0!</v>
      </c>
      <c r="S21" s="7" t="e">
        <f>S20*100/J20</f>
        <v>#DIV/0!</v>
      </c>
      <c r="T21" s="7" t="e">
        <f>T20*100/J20</f>
        <v>#DIV/0!</v>
      </c>
      <c r="U21" s="7" t="e">
        <f>U20*100/J20</f>
        <v>#DIV/0!</v>
      </c>
      <c r="V21" s="7" t="e">
        <f>V20*100/J20</f>
        <v>#DIV/0!</v>
      </c>
      <c r="W21" s="7" t="e">
        <f>W20*100/J20</f>
        <v>#DIV/0!</v>
      </c>
      <c r="X21" s="7" t="e">
        <f>X20*100/J20</f>
        <v>#DIV/0!</v>
      </c>
      <c r="Y21" s="7" t="e">
        <f>Y20*100/J20</f>
        <v>#DIV/0!</v>
      </c>
      <c r="Z21" s="7" t="e">
        <f>Z20*100/J20</f>
        <v>#DIV/0!</v>
      </c>
      <c r="AA21" s="7" t="e">
        <f>AA20*100/J20</f>
        <v>#DIV/0!</v>
      </c>
      <c r="AB21" s="7" t="e">
        <f>AB20*100/J20</f>
        <v>#DIV/0!</v>
      </c>
      <c r="AC21" s="7" t="e">
        <f>AC20*100/J20</f>
        <v>#DIV/0!</v>
      </c>
      <c r="AD21" s="7" t="e">
        <f>AD20*100/J20</f>
        <v>#DIV/0!</v>
      </c>
      <c r="AE21" s="7" t="e">
        <f>AE20*100/J20</f>
        <v>#DIV/0!</v>
      </c>
    </row>
    <row r="24" spans="1:31" ht="15.6" x14ac:dyDescent="0.3">
      <c r="B24" s="33"/>
      <c r="C24" s="33"/>
      <c r="D24" s="33"/>
      <c r="E24" s="33"/>
      <c r="F24" s="33"/>
      <c r="G24" s="33"/>
      <c r="H24" s="33"/>
      <c r="I24" s="33"/>
      <c r="J24" s="33"/>
    </row>
    <row r="25" spans="1:31" ht="15.6" x14ac:dyDescent="0.3">
      <c r="B25" s="33" t="s">
        <v>47</v>
      </c>
      <c r="C25" s="33"/>
      <c r="D25" s="33"/>
      <c r="E25" s="33"/>
      <c r="F25" s="33"/>
      <c r="G25" s="33"/>
      <c r="H25" s="33"/>
    </row>
  </sheetData>
  <mergeCells count="38">
    <mergeCell ref="AD2:AE2"/>
    <mergeCell ref="D8:D9"/>
    <mergeCell ref="E8:E9"/>
    <mergeCell ref="F8:F9"/>
    <mergeCell ref="G8:G9"/>
    <mergeCell ref="K7:M7"/>
    <mergeCell ref="N7:S7"/>
    <mergeCell ref="T7:V7"/>
    <mergeCell ref="W7:AB7"/>
    <mergeCell ref="AC7:AE7"/>
    <mergeCell ref="N8:P8"/>
    <mergeCell ref="Q8:S8"/>
    <mergeCell ref="W8:Y8"/>
    <mergeCell ref="V8:V9"/>
    <mergeCell ref="Z8:AB8"/>
    <mergeCell ref="AC8:AC9"/>
    <mergeCell ref="AD8:AD9"/>
    <mergeCell ref="AE8:AE9"/>
    <mergeCell ref="B25:H25"/>
    <mergeCell ref="B4:H4"/>
    <mergeCell ref="B3:F3"/>
    <mergeCell ref="H8:H9"/>
    <mergeCell ref="I8:I9"/>
    <mergeCell ref="K8:K9"/>
    <mergeCell ref="L8:L9"/>
    <mergeCell ref="B7:B9"/>
    <mergeCell ref="C7:C9"/>
    <mergeCell ref="D7:E7"/>
    <mergeCell ref="F7:I7"/>
    <mergeCell ref="J7:J9"/>
    <mergeCell ref="B2:E2"/>
    <mergeCell ref="U8:U9"/>
    <mergeCell ref="M8:M9"/>
    <mergeCell ref="T8:T9"/>
    <mergeCell ref="B24:J24"/>
    <mergeCell ref="A20:C20"/>
    <mergeCell ref="A21:C21"/>
    <mergeCell ref="A7: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25"/>
  <sheetViews>
    <sheetView topLeftCell="A4" workbookViewId="0">
      <selection activeCell="M23" sqref="M23"/>
    </sheetView>
  </sheetViews>
  <sheetFormatPr defaultRowHeight="14.4" x14ac:dyDescent="0.3"/>
  <cols>
    <col min="1" max="1" width="5.109375" customWidth="1"/>
    <col min="2" max="2" width="20.33203125" customWidth="1"/>
    <col min="3" max="3" width="16.5546875" customWidth="1"/>
    <col min="4" max="4" width="7.33203125" customWidth="1"/>
    <col min="5" max="5" width="8.33203125" customWidth="1"/>
    <col min="6" max="6" width="8" customWidth="1"/>
    <col min="7" max="7" width="8.5546875" customWidth="1"/>
    <col min="8" max="8" width="10.44140625" customWidth="1"/>
    <col min="9" max="9" width="7.6640625" customWidth="1"/>
  </cols>
  <sheetData>
    <row r="2" spans="1:40" x14ac:dyDescent="0.3">
      <c r="B2" s="30" t="s">
        <v>7</v>
      </c>
      <c r="C2" s="30"/>
      <c r="D2" s="30"/>
      <c r="E2" s="30"/>
      <c r="F2" s="17"/>
      <c r="G2" s="17"/>
      <c r="H2" s="17"/>
      <c r="I2" s="17"/>
      <c r="J2" s="17"/>
      <c r="AM2" s="47" t="s">
        <v>19</v>
      </c>
      <c r="AN2" s="47"/>
    </row>
    <row r="3" spans="1:40" x14ac:dyDescent="0.3">
      <c r="B3" s="14" t="s">
        <v>17</v>
      </c>
      <c r="C3" s="14"/>
      <c r="D3" s="14"/>
      <c r="E3" s="14"/>
      <c r="F3" s="14"/>
      <c r="G3" s="14"/>
      <c r="H3" s="14"/>
      <c r="I3" s="14"/>
      <c r="J3" s="14"/>
    </row>
    <row r="4" spans="1:40" ht="16.5" customHeight="1" x14ac:dyDescent="0.3">
      <c r="B4" s="47" t="s">
        <v>46</v>
      </c>
      <c r="C4" s="47"/>
      <c r="D4" s="47"/>
      <c r="E4" s="47"/>
      <c r="F4" s="47"/>
      <c r="G4" s="47"/>
      <c r="H4" s="47"/>
      <c r="I4" s="14"/>
      <c r="J4" s="14"/>
    </row>
    <row r="7" spans="1:40" ht="44.25" customHeight="1" x14ac:dyDescent="0.3">
      <c r="A7" s="52" t="s">
        <v>0</v>
      </c>
      <c r="B7" s="43" t="s">
        <v>11</v>
      </c>
      <c r="C7" s="43" t="s">
        <v>8</v>
      </c>
      <c r="D7" s="44" t="s">
        <v>42</v>
      </c>
      <c r="E7" s="45"/>
      <c r="F7" s="44" t="s">
        <v>43</v>
      </c>
      <c r="G7" s="46"/>
      <c r="H7" s="46"/>
      <c r="I7" s="45"/>
      <c r="J7" s="43" t="s">
        <v>2</v>
      </c>
      <c r="K7" s="43" t="s">
        <v>3</v>
      </c>
      <c r="L7" s="43"/>
      <c r="M7" s="43"/>
      <c r="N7" s="48" t="s">
        <v>9</v>
      </c>
      <c r="O7" s="49"/>
      <c r="P7" s="49"/>
      <c r="Q7" s="49"/>
      <c r="R7" s="49"/>
      <c r="S7" s="50"/>
      <c r="T7" s="43" t="s">
        <v>4</v>
      </c>
      <c r="U7" s="43"/>
      <c r="V7" s="43"/>
      <c r="W7" s="48" t="s">
        <v>10</v>
      </c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50"/>
      <c r="AL7" s="43" t="s">
        <v>5</v>
      </c>
      <c r="AM7" s="43"/>
      <c r="AN7" s="43"/>
    </row>
    <row r="8" spans="1:40" ht="21.75" customHeight="1" x14ac:dyDescent="0.3">
      <c r="A8" s="52"/>
      <c r="B8" s="43"/>
      <c r="C8" s="43"/>
      <c r="D8" s="43" t="s">
        <v>27</v>
      </c>
      <c r="E8" s="43" t="s">
        <v>45</v>
      </c>
      <c r="F8" s="43" t="s">
        <v>28</v>
      </c>
      <c r="G8" s="43" t="s">
        <v>29</v>
      </c>
      <c r="H8" s="43" t="s">
        <v>44</v>
      </c>
      <c r="I8" s="43" t="s">
        <v>30</v>
      </c>
      <c r="J8" s="43"/>
      <c r="K8" s="31" t="s">
        <v>14</v>
      </c>
      <c r="L8" s="31" t="s">
        <v>15</v>
      </c>
      <c r="M8" s="31" t="s">
        <v>16</v>
      </c>
      <c r="N8" s="51" t="s">
        <v>50</v>
      </c>
      <c r="O8" s="51"/>
      <c r="P8" s="51"/>
      <c r="Q8" s="51" t="s">
        <v>20</v>
      </c>
      <c r="R8" s="51"/>
      <c r="S8" s="51"/>
      <c r="T8" s="31" t="s">
        <v>14</v>
      </c>
      <c r="U8" s="31" t="s">
        <v>15</v>
      </c>
      <c r="V8" s="31" t="s">
        <v>16</v>
      </c>
      <c r="W8" s="44" t="s">
        <v>24</v>
      </c>
      <c r="X8" s="46"/>
      <c r="Y8" s="45"/>
      <c r="Z8" s="44" t="s">
        <v>21</v>
      </c>
      <c r="AA8" s="46"/>
      <c r="AB8" s="45"/>
      <c r="AC8" s="44" t="s">
        <v>25</v>
      </c>
      <c r="AD8" s="46"/>
      <c r="AE8" s="45"/>
      <c r="AF8" s="51" t="s">
        <v>26</v>
      </c>
      <c r="AG8" s="51"/>
      <c r="AH8" s="51"/>
      <c r="AI8" s="51" t="s">
        <v>22</v>
      </c>
      <c r="AJ8" s="51"/>
      <c r="AK8" s="51"/>
      <c r="AL8" s="31" t="s">
        <v>14</v>
      </c>
      <c r="AM8" s="31" t="s">
        <v>15</v>
      </c>
      <c r="AN8" s="31" t="s">
        <v>16</v>
      </c>
    </row>
    <row r="9" spans="1:40" ht="78" x14ac:dyDescent="0.3">
      <c r="A9" s="52"/>
      <c r="B9" s="43"/>
      <c r="C9" s="43"/>
      <c r="D9" s="43"/>
      <c r="E9" s="43"/>
      <c r="F9" s="43"/>
      <c r="G9" s="43"/>
      <c r="H9" s="43"/>
      <c r="I9" s="43"/>
      <c r="J9" s="43"/>
      <c r="K9" s="32"/>
      <c r="L9" s="32"/>
      <c r="M9" s="32"/>
      <c r="N9" s="16" t="s">
        <v>14</v>
      </c>
      <c r="O9" s="16" t="s">
        <v>15</v>
      </c>
      <c r="P9" s="16" t="s">
        <v>16</v>
      </c>
      <c r="Q9" s="16" t="s">
        <v>14</v>
      </c>
      <c r="R9" s="16" t="s">
        <v>15</v>
      </c>
      <c r="S9" s="16" t="s">
        <v>16</v>
      </c>
      <c r="T9" s="32"/>
      <c r="U9" s="32"/>
      <c r="V9" s="32"/>
      <c r="W9" s="24" t="s">
        <v>14</v>
      </c>
      <c r="X9" s="24" t="s">
        <v>15</v>
      </c>
      <c r="Y9" s="24" t="s">
        <v>16</v>
      </c>
      <c r="Z9" s="24" t="s">
        <v>14</v>
      </c>
      <c r="AA9" s="24" t="s">
        <v>15</v>
      </c>
      <c r="AB9" s="24" t="s">
        <v>16</v>
      </c>
      <c r="AC9" s="24" t="s">
        <v>14</v>
      </c>
      <c r="AD9" s="24" t="s">
        <v>15</v>
      </c>
      <c r="AE9" s="24" t="s">
        <v>16</v>
      </c>
      <c r="AF9" s="16" t="s">
        <v>14</v>
      </c>
      <c r="AG9" s="16" t="s">
        <v>15</v>
      </c>
      <c r="AH9" s="16" t="s">
        <v>16</v>
      </c>
      <c r="AI9" s="16" t="s">
        <v>14</v>
      </c>
      <c r="AJ9" s="16" t="s">
        <v>15</v>
      </c>
      <c r="AK9" s="16" t="s">
        <v>16</v>
      </c>
      <c r="AL9" s="32"/>
      <c r="AM9" s="32"/>
      <c r="AN9" s="32"/>
    </row>
    <row r="10" spans="1:40" x14ac:dyDescent="0.3">
      <c r="A10" s="19">
        <v>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1:40" x14ac:dyDescent="0.3">
      <c r="A11" s="19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2" spans="1:40" x14ac:dyDescent="0.3">
      <c r="A12" s="19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</row>
    <row r="13" spans="1:40" x14ac:dyDescent="0.3">
      <c r="A13" s="19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x14ac:dyDescent="0.3">
      <c r="A14" s="19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x14ac:dyDescent="0.3">
      <c r="A15" s="19">
        <v>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x14ac:dyDescent="0.3">
      <c r="A16" s="19">
        <v>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x14ac:dyDescent="0.3">
      <c r="A17" s="19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x14ac:dyDescent="0.3">
      <c r="A18" s="19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x14ac:dyDescent="0.3">
      <c r="A19" s="19">
        <v>10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ht="15.6" x14ac:dyDescent="0.3">
      <c r="A20" s="34" t="s">
        <v>1</v>
      </c>
      <c r="B20" s="35"/>
      <c r="C20" s="36"/>
      <c r="D20" s="12"/>
      <c r="E20" s="12"/>
      <c r="F20" s="12"/>
      <c r="G20" s="12"/>
      <c r="H20" s="12"/>
      <c r="I20" s="12"/>
      <c r="J20" s="20">
        <f>SUM(J15:J19)</f>
        <v>0</v>
      </c>
      <c r="K20" s="7">
        <f t="shared" ref="K20:AN20" si="0">SUM(K15:K19)</f>
        <v>0</v>
      </c>
      <c r="L20" s="7">
        <f t="shared" si="0"/>
        <v>0</v>
      </c>
      <c r="M20" s="7">
        <f t="shared" si="0"/>
        <v>0</v>
      </c>
      <c r="N20" s="7">
        <f t="shared" si="0"/>
        <v>0</v>
      </c>
      <c r="O20" s="7">
        <f t="shared" si="0"/>
        <v>0</v>
      </c>
      <c r="P20" s="7">
        <f t="shared" si="0"/>
        <v>0</v>
      </c>
      <c r="Q20" s="7">
        <f t="shared" si="0"/>
        <v>0</v>
      </c>
      <c r="R20" s="7">
        <f t="shared" si="0"/>
        <v>0</v>
      </c>
      <c r="S20" s="7">
        <f t="shared" si="0"/>
        <v>0</v>
      </c>
      <c r="T20" s="7">
        <f t="shared" si="0"/>
        <v>0</v>
      </c>
      <c r="U20" s="7">
        <f t="shared" si="0"/>
        <v>0</v>
      </c>
      <c r="V20" s="7">
        <f t="shared" si="0"/>
        <v>0</v>
      </c>
      <c r="W20" s="7">
        <f t="shared" si="0"/>
        <v>0</v>
      </c>
      <c r="X20" s="7">
        <f t="shared" si="0"/>
        <v>0</v>
      </c>
      <c r="Y20" s="7">
        <f t="shared" si="0"/>
        <v>0</v>
      </c>
      <c r="Z20" s="7">
        <f t="shared" si="0"/>
        <v>0</v>
      </c>
      <c r="AA20" s="7">
        <f t="shared" si="0"/>
        <v>0</v>
      </c>
      <c r="AB20" s="7">
        <f t="shared" si="0"/>
        <v>0</v>
      </c>
      <c r="AC20" s="7">
        <f t="shared" si="0"/>
        <v>0</v>
      </c>
      <c r="AD20" s="7">
        <f t="shared" si="0"/>
        <v>0</v>
      </c>
      <c r="AE20" s="7">
        <f t="shared" si="0"/>
        <v>0</v>
      </c>
      <c r="AF20" s="7">
        <f t="shared" si="0"/>
        <v>0</v>
      </c>
      <c r="AG20" s="7">
        <f t="shared" si="0"/>
        <v>0</v>
      </c>
      <c r="AH20" s="7">
        <f t="shared" si="0"/>
        <v>0</v>
      </c>
      <c r="AI20" s="7">
        <f t="shared" si="0"/>
        <v>0</v>
      </c>
      <c r="AJ20" s="7">
        <f t="shared" si="0"/>
        <v>0</v>
      </c>
      <c r="AK20" s="7">
        <f t="shared" si="0"/>
        <v>0</v>
      </c>
      <c r="AL20" s="7">
        <f t="shared" si="0"/>
        <v>0</v>
      </c>
      <c r="AM20" s="7">
        <f t="shared" si="0"/>
        <v>0</v>
      </c>
      <c r="AN20" s="7">
        <f t="shared" si="0"/>
        <v>0</v>
      </c>
    </row>
    <row r="21" spans="1:40" ht="16.5" customHeight="1" x14ac:dyDescent="0.3">
      <c r="A21" s="37" t="s">
        <v>13</v>
      </c>
      <c r="B21" s="38"/>
      <c r="C21" s="38"/>
      <c r="D21" s="11"/>
      <c r="E21" s="11"/>
      <c r="F21" s="11"/>
      <c r="G21" s="11"/>
      <c r="H21" s="11"/>
      <c r="I21" s="11"/>
      <c r="J21" s="21" t="e">
        <f>J20*100/J20</f>
        <v>#DIV/0!</v>
      </c>
      <c r="K21" s="8" t="e">
        <f>K20*100/J20</f>
        <v>#DIV/0!</v>
      </c>
      <c r="L21" s="9" t="e">
        <f>L20*100/J20</f>
        <v>#DIV/0!</v>
      </c>
      <c r="M21" s="9" t="e">
        <f>M20*100/J20</f>
        <v>#DIV/0!</v>
      </c>
      <c r="N21" s="9" t="e">
        <f>N20*100/J20</f>
        <v>#DIV/0!</v>
      </c>
      <c r="O21" s="9" t="e">
        <f>O20*100/J20</f>
        <v>#DIV/0!</v>
      </c>
      <c r="P21" s="9" t="e">
        <f>P20*100/J20</f>
        <v>#DIV/0!</v>
      </c>
      <c r="Q21" s="7" t="e">
        <f>Q20*100/J20</f>
        <v>#DIV/0!</v>
      </c>
      <c r="R21" s="7" t="e">
        <f>R20*100/J20</f>
        <v>#DIV/0!</v>
      </c>
      <c r="S21" s="7" t="e">
        <f>S20*100/J20</f>
        <v>#DIV/0!</v>
      </c>
      <c r="T21" s="7" t="e">
        <f>T20*100/J20</f>
        <v>#DIV/0!</v>
      </c>
      <c r="U21" s="7" t="e">
        <f>U20*100/J20</f>
        <v>#DIV/0!</v>
      </c>
      <c r="V21" s="7" t="e">
        <f>V20*100/J20</f>
        <v>#DIV/0!</v>
      </c>
      <c r="W21" s="7" t="e">
        <f>W20*100/J20</f>
        <v>#DIV/0!</v>
      </c>
      <c r="X21" s="7" t="e">
        <f>X20*100/J20</f>
        <v>#DIV/0!</v>
      </c>
      <c r="Y21" s="7" t="e">
        <f>Y20*100/J20</f>
        <v>#DIV/0!</v>
      </c>
      <c r="Z21" s="7" t="e">
        <f>Z20*100/J20</f>
        <v>#DIV/0!</v>
      </c>
      <c r="AA21" s="7" t="e">
        <f>AA20*100/J20</f>
        <v>#DIV/0!</v>
      </c>
      <c r="AB21" s="7" t="e">
        <f>AB20*100/J20</f>
        <v>#DIV/0!</v>
      </c>
      <c r="AC21" s="7" t="e">
        <f>AC20*100/J20</f>
        <v>#DIV/0!</v>
      </c>
      <c r="AD21" s="7" t="e">
        <f>AD20*100/J20</f>
        <v>#DIV/0!</v>
      </c>
      <c r="AE21" s="7" t="e">
        <f>AE20*100/J20</f>
        <v>#DIV/0!</v>
      </c>
      <c r="AF21" s="7" t="e">
        <f>AF20*100/J20</f>
        <v>#DIV/0!</v>
      </c>
      <c r="AG21" s="7" t="e">
        <f>AG20*100/J20</f>
        <v>#DIV/0!</v>
      </c>
      <c r="AH21" s="7" t="e">
        <f>AH20*100/J20</f>
        <v>#DIV/0!</v>
      </c>
      <c r="AI21" s="7" t="e">
        <f>AI20*100/J20</f>
        <v>#DIV/0!</v>
      </c>
      <c r="AJ21" s="7" t="e">
        <f>AJ20*100/J20</f>
        <v>#DIV/0!</v>
      </c>
      <c r="AK21" s="7" t="e">
        <f>AK20*100/J20</f>
        <v>#DIV/0!</v>
      </c>
      <c r="AL21" s="7" t="e">
        <f>AL20*100/J20</f>
        <v>#DIV/0!</v>
      </c>
      <c r="AM21" s="7" t="e">
        <f>AM20*100/J20</f>
        <v>#DIV/0!</v>
      </c>
      <c r="AN21" s="7" t="e">
        <f>AN20*100/J20</f>
        <v>#DIV/0!</v>
      </c>
    </row>
    <row r="24" spans="1:40" ht="15.6" x14ac:dyDescent="0.3">
      <c r="B24" s="33"/>
      <c r="C24" s="33"/>
      <c r="D24" s="33"/>
      <c r="E24" s="33"/>
      <c r="F24" s="33"/>
      <c r="G24" s="33"/>
      <c r="H24" s="33"/>
      <c r="I24" s="33"/>
      <c r="J24" s="33"/>
    </row>
    <row r="25" spans="1:40" ht="15.6" x14ac:dyDescent="0.3">
      <c r="B25" s="33" t="s">
        <v>49</v>
      </c>
      <c r="C25" s="33"/>
      <c r="D25" s="33"/>
      <c r="E25" s="33"/>
      <c r="F25" s="33"/>
      <c r="G25" s="33"/>
      <c r="H25" s="33"/>
      <c r="I25" s="33"/>
      <c r="J25" s="33"/>
      <c r="K25" s="33"/>
    </row>
  </sheetData>
  <mergeCells count="40">
    <mergeCell ref="W7:AK7"/>
    <mergeCell ref="W8:Y8"/>
    <mergeCell ref="Z8:AB8"/>
    <mergeCell ref="AC8:AE8"/>
    <mergeCell ref="B24:J24"/>
    <mergeCell ref="A20:C20"/>
    <mergeCell ref="A21:C21"/>
    <mergeCell ref="K7:M7"/>
    <mergeCell ref="N7:S7"/>
    <mergeCell ref="K8:K9"/>
    <mergeCell ref="T7:V7"/>
    <mergeCell ref="N8:P8"/>
    <mergeCell ref="Q8:S8"/>
    <mergeCell ref="A7:A9"/>
    <mergeCell ref="B7:B9"/>
    <mergeCell ref="C7:C9"/>
    <mergeCell ref="F7:I7"/>
    <mergeCell ref="J7:J9"/>
    <mergeCell ref="D8:D9"/>
    <mergeCell ref="E8:E9"/>
    <mergeCell ref="F8:F9"/>
    <mergeCell ref="G8:G9"/>
    <mergeCell ref="H8:H9"/>
    <mergeCell ref="I8:I9"/>
    <mergeCell ref="B25:K25"/>
    <mergeCell ref="B2:E2"/>
    <mergeCell ref="B4:H4"/>
    <mergeCell ref="AM2:AN2"/>
    <mergeCell ref="AN8:AN9"/>
    <mergeCell ref="AM8:AM9"/>
    <mergeCell ref="AL8:AL9"/>
    <mergeCell ref="V8:V9"/>
    <mergeCell ref="U8:U9"/>
    <mergeCell ref="T8:T9"/>
    <mergeCell ref="M8:M9"/>
    <mergeCell ref="AL7:AN7"/>
    <mergeCell ref="AF8:AH8"/>
    <mergeCell ref="AI8:AK8"/>
    <mergeCell ref="L8:L9"/>
    <mergeCell ref="D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26"/>
  <sheetViews>
    <sheetView view="pageLayout" zoomScaleNormal="100" workbookViewId="0">
      <selection activeCell="A2" sqref="A2:XFD4"/>
    </sheetView>
  </sheetViews>
  <sheetFormatPr defaultRowHeight="14.4" x14ac:dyDescent="0.3"/>
  <cols>
    <col min="1" max="1" width="5.109375" customWidth="1"/>
    <col min="2" max="2" width="20.33203125" customWidth="1"/>
    <col min="3" max="3" width="16.5546875" customWidth="1"/>
    <col min="4" max="4" width="10" customWidth="1"/>
    <col min="5" max="5" width="11" customWidth="1"/>
    <col min="6" max="6" width="10.88671875" customWidth="1"/>
    <col min="7" max="7" width="13.33203125" customWidth="1"/>
    <col min="8" max="8" width="12.5546875" customWidth="1"/>
    <col min="9" max="9" width="12.6640625" customWidth="1"/>
    <col min="25" max="25" width="9.88671875" customWidth="1"/>
  </cols>
  <sheetData>
    <row r="2" spans="1:43" x14ac:dyDescent="0.3">
      <c r="B2" s="30" t="s">
        <v>7</v>
      </c>
      <c r="C2" s="30"/>
      <c r="D2" s="30"/>
      <c r="E2" s="30"/>
      <c r="F2" s="17"/>
      <c r="G2" s="17"/>
      <c r="H2" s="17"/>
      <c r="I2" s="17"/>
      <c r="J2" s="17"/>
      <c r="AP2" s="47" t="s">
        <v>19</v>
      </c>
      <c r="AQ2" s="47"/>
    </row>
    <row r="3" spans="1:43" x14ac:dyDescent="0.3">
      <c r="B3" s="42" t="s">
        <v>51</v>
      </c>
      <c r="C3" s="42"/>
      <c r="D3" s="42"/>
      <c r="E3" s="42"/>
      <c r="F3" s="14"/>
      <c r="G3" s="14"/>
      <c r="H3" s="14"/>
      <c r="I3" s="14"/>
      <c r="J3" s="14"/>
    </row>
    <row r="4" spans="1:43" ht="16.5" customHeight="1" x14ac:dyDescent="0.3">
      <c r="B4" s="47" t="s">
        <v>52</v>
      </c>
      <c r="C4" s="47"/>
      <c r="D4" s="47"/>
      <c r="E4" s="47"/>
      <c r="F4" s="47"/>
      <c r="G4" s="47"/>
      <c r="H4" s="47"/>
      <c r="I4" s="14"/>
      <c r="J4" s="14"/>
    </row>
    <row r="5" spans="1:43" ht="16.5" customHeight="1" x14ac:dyDescent="0.3">
      <c r="B5" s="26"/>
      <c r="C5" s="26"/>
      <c r="D5" s="26"/>
      <c r="E5" s="26"/>
      <c r="F5" s="26"/>
      <c r="G5" s="26"/>
      <c r="H5" s="26"/>
      <c r="I5" s="27"/>
      <c r="J5" s="27"/>
    </row>
    <row r="6" spans="1:43" x14ac:dyDescent="0.3">
      <c r="B6" t="s">
        <v>56</v>
      </c>
    </row>
    <row r="8" spans="1:43" ht="44.25" customHeight="1" x14ac:dyDescent="0.3">
      <c r="A8" s="52" t="s">
        <v>0</v>
      </c>
      <c r="B8" s="43" t="s">
        <v>11</v>
      </c>
      <c r="C8" s="43" t="s">
        <v>8</v>
      </c>
      <c r="D8" s="44" t="s">
        <v>42</v>
      </c>
      <c r="E8" s="45"/>
      <c r="F8" s="44" t="s">
        <v>43</v>
      </c>
      <c r="G8" s="46"/>
      <c r="H8" s="46"/>
      <c r="I8" s="45"/>
      <c r="J8" s="43" t="s">
        <v>2</v>
      </c>
      <c r="K8" s="43" t="s">
        <v>3</v>
      </c>
      <c r="L8" s="43"/>
      <c r="M8" s="43"/>
      <c r="N8" s="48" t="s">
        <v>9</v>
      </c>
      <c r="O8" s="49"/>
      <c r="P8" s="49"/>
      <c r="Q8" s="49"/>
      <c r="R8" s="49"/>
      <c r="S8" s="49"/>
      <c r="T8" s="49"/>
      <c r="U8" s="49"/>
      <c r="V8" s="50"/>
      <c r="W8" s="43" t="s">
        <v>6</v>
      </c>
      <c r="X8" s="43"/>
      <c r="Y8" s="43"/>
      <c r="Z8" s="48" t="s">
        <v>10</v>
      </c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50"/>
      <c r="AO8" s="43" t="s">
        <v>5</v>
      </c>
      <c r="AP8" s="43"/>
      <c r="AQ8" s="43"/>
    </row>
    <row r="9" spans="1:43" ht="21.75" customHeight="1" x14ac:dyDescent="0.3">
      <c r="A9" s="52"/>
      <c r="B9" s="43"/>
      <c r="C9" s="43"/>
      <c r="D9" s="43" t="s">
        <v>27</v>
      </c>
      <c r="E9" s="43" t="s">
        <v>45</v>
      </c>
      <c r="F9" s="43" t="s">
        <v>28</v>
      </c>
      <c r="G9" s="43" t="s">
        <v>29</v>
      </c>
      <c r="H9" s="43" t="s">
        <v>44</v>
      </c>
      <c r="I9" s="43" t="s">
        <v>30</v>
      </c>
      <c r="J9" s="43"/>
      <c r="K9" s="31" t="s">
        <v>14</v>
      </c>
      <c r="L9" s="31" t="s">
        <v>15</v>
      </c>
      <c r="M9" s="31" t="s">
        <v>16</v>
      </c>
      <c r="N9" s="53" t="s">
        <v>55</v>
      </c>
      <c r="O9" s="54"/>
      <c r="P9" s="54"/>
      <c r="Q9" s="51" t="s">
        <v>20</v>
      </c>
      <c r="R9" s="51"/>
      <c r="S9" s="51"/>
      <c r="T9" s="55" t="s">
        <v>23</v>
      </c>
      <c r="U9" s="56"/>
      <c r="V9" s="57"/>
      <c r="W9" s="31" t="s">
        <v>14</v>
      </c>
      <c r="X9" s="31" t="s">
        <v>15</v>
      </c>
      <c r="Y9" s="31" t="s">
        <v>16</v>
      </c>
      <c r="Z9" s="58" t="s">
        <v>24</v>
      </c>
      <c r="AA9" s="58"/>
      <c r="AB9" s="58"/>
      <c r="AC9" s="58" t="s">
        <v>21</v>
      </c>
      <c r="AD9" s="58"/>
      <c r="AE9" s="58"/>
      <c r="AF9" s="59" t="s">
        <v>25</v>
      </c>
      <c r="AG9" s="59"/>
      <c r="AH9" s="59"/>
      <c r="AI9" s="59" t="s">
        <v>26</v>
      </c>
      <c r="AJ9" s="59"/>
      <c r="AK9" s="59"/>
      <c r="AL9" s="56" t="s">
        <v>22</v>
      </c>
      <c r="AM9" s="56"/>
      <c r="AN9" s="57"/>
      <c r="AO9" s="31" t="s">
        <v>14</v>
      </c>
      <c r="AP9" s="31" t="s">
        <v>15</v>
      </c>
      <c r="AQ9" s="31" t="s">
        <v>16</v>
      </c>
    </row>
    <row r="10" spans="1:43" ht="78" x14ac:dyDescent="0.3">
      <c r="A10" s="52"/>
      <c r="B10" s="43"/>
      <c r="C10" s="43"/>
      <c r="D10" s="43"/>
      <c r="E10" s="43"/>
      <c r="F10" s="43"/>
      <c r="G10" s="43"/>
      <c r="H10" s="43"/>
      <c r="I10" s="43"/>
      <c r="J10" s="43"/>
      <c r="K10" s="32"/>
      <c r="L10" s="32"/>
      <c r="M10" s="32"/>
      <c r="N10" s="16" t="s">
        <v>14</v>
      </c>
      <c r="O10" s="16" t="s">
        <v>15</v>
      </c>
      <c r="P10" s="16" t="s">
        <v>16</v>
      </c>
      <c r="Q10" s="16" t="s">
        <v>14</v>
      </c>
      <c r="R10" s="16" t="s">
        <v>15</v>
      </c>
      <c r="S10" s="16" t="s">
        <v>16</v>
      </c>
      <c r="T10" s="16" t="s">
        <v>14</v>
      </c>
      <c r="U10" s="16" t="s">
        <v>15</v>
      </c>
      <c r="V10" s="16" t="s">
        <v>16</v>
      </c>
      <c r="W10" s="32"/>
      <c r="X10" s="32"/>
      <c r="Y10" s="32"/>
      <c r="Z10" s="16" t="s">
        <v>14</v>
      </c>
      <c r="AA10" s="16" t="s">
        <v>15</v>
      </c>
      <c r="AB10" s="16" t="s">
        <v>16</v>
      </c>
      <c r="AC10" s="16" t="s">
        <v>14</v>
      </c>
      <c r="AD10" s="16" t="s">
        <v>15</v>
      </c>
      <c r="AE10" s="16" t="s">
        <v>16</v>
      </c>
      <c r="AF10" s="16" t="s">
        <v>14</v>
      </c>
      <c r="AG10" s="16" t="s">
        <v>15</v>
      </c>
      <c r="AH10" s="16" t="s">
        <v>16</v>
      </c>
      <c r="AI10" s="16" t="s">
        <v>14</v>
      </c>
      <c r="AJ10" s="16" t="s">
        <v>15</v>
      </c>
      <c r="AK10" s="16" t="s">
        <v>16</v>
      </c>
      <c r="AL10" s="16" t="s">
        <v>14</v>
      </c>
      <c r="AM10" s="16" t="s">
        <v>15</v>
      </c>
      <c r="AN10" s="16" t="s">
        <v>16</v>
      </c>
      <c r="AO10" s="32"/>
      <c r="AP10" s="32"/>
      <c r="AQ10" s="32"/>
    </row>
    <row r="11" spans="1:43" ht="28.8" x14ac:dyDescent="0.3">
      <c r="A11" s="19">
        <v>1</v>
      </c>
      <c r="B11" s="29" t="s">
        <v>53</v>
      </c>
      <c r="C11" s="29" t="s">
        <v>54</v>
      </c>
      <c r="D11" s="1">
        <v>2</v>
      </c>
      <c r="E11" s="1">
        <v>0</v>
      </c>
      <c r="F11" s="1">
        <v>2</v>
      </c>
      <c r="G11" s="1">
        <v>0</v>
      </c>
      <c r="H11" s="1">
        <v>0</v>
      </c>
      <c r="I11" s="1">
        <v>0</v>
      </c>
      <c r="J11" s="1">
        <v>50</v>
      </c>
      <c r="K11" s="1">
        <v>39</v>
      </c>
      <c r="L11" s="1">
        <v>11</v>
      </c>
      <c r="M11" s="1">
        <v>0</v>
      </c>
      <c r="N11" s="1">
        <v>33</v>
      </c>
      <c r="O11" s="1">
        <v>17</v>
      </c>
      <c r="P11" s="1">
        <v>0</v>
      </c>
      <c r="Q11" s="1">
        <v>35</v>
      </c>
      <c r="R11" s="1">
        <v>15</v>
      </c>
      <c r="S11" s="1">
        <v>0</v>
      </c>
      <c r="T11" s="1">
        <v>34</v>
      </c>
      <c r="U11" s="1">
        <v>16</v>
      </c>
      <c r="V11" s="1">
        <v>0</v>
      </c>
      <c r="W11" s="1">
        <v>37</v>
      </c>
      <c r="X11" s="1">
        <v>13</v>
      </c>
      <c r="Y11" s="1">
        <v>0</v>
      </c>
      <c r="Z11" s="1">
        <v>35</v>
      </c>
      <c r="AA11" s="1">
        <v>15</v>
      </c>
      <c r="AB11" s="1">
        <v>0</v>
      </c>
      <c r="AC11" s="1">
        <v>37</v>
      </c>
      <c r="AD11" s="1">
        <v>13</v>
      </c>
      <c r="AE11" s="1">
        <v>0</v>
      </c>
      <c r="AF11" s="1">
        <v>38</v>
      </c>
      <c r="AG11" s="1">
        <v>12</v>
      </c>
      <c r="AH11" s="1">
        <v>0</v>
      </c>
      <c r="AI11" s="1">
        <v>39</v>
      </c>
      <c r="AJ11" s="1">
        <v>11</v>
      </c>
      <c r="AK11" s="1">
        <v>0</v>
      </c>
      <c r="AL11" s="1">
        <v>37</v>
      </c>
      <c r="AM11" s="1">
        <v>13</v>
      </c>
      <c r="AN11" s="1">
        <v>0</v>
      </c>
      <c r="AO11" s="1">
        <v>39</v>
      </c>
      <c r="AP11" s="1">
        <v>11</v>
      </c>
      <c r="AQ11" s="1">
        <v>0</v>
      </c>
    </row>
    <row r="12" spans="1:43" x14ac:dyDescent="0.3">
      <c r="A12" s="19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x14ac:dyDescent="0.3">
      <c r="A13" s="19">
        <v>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x14ac:dyDescent="0.3">
      <c r="A14" s="19">
        <v>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x14ac:dyDescent="0.3">
      <c r="A15" s="19">
        <v>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x14ac:dyDescent="0.3">
      <c r="A16" s="19">
        <v>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x14ac:dyDescent="0.3">
      <c r="A17" s="19">
        <v>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x14ac:dyDescent="0.3">
      <c r="A18" s="19">
        <v>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x14ac:dyDescent="0.3">
      <c r="A19" s="19">
        <v>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x14ac:dyDescent="0.3">
      <c r="A20" s="19">
        <v>10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ht="15.6" x14ac:dyDescent="0.3">
      <c r="A21" s="34" t="s">
        <v>1</v>
      </c>
      <c r="B21" s="35"/>
      <c r="C21" s="35"/>
      <c r="D21" s="22"/>
      <c r="E21" s="22"/>
      <c r="F21" s="22"/>
      <c r="G21" s="22"/>
      <c r="H21" s="22"/>
      <c r="I21" s="22"/>
      <c r="J21" s="20">
        <f t="shared" ref="J21:AQ21" si="0">SUM(J11:J20)</f>
        <v>50</v>
      </c>
      <c r="K21" s="7">
        <f t="shared" si="0"/>
        <v>39</v>
      </c>
      <c r="L21" s="7">
        <f t="shared" si="0"/>
        <v>11</v>
      </c>
      <c r="M21" s="7">
        <f t="shared" si="0"/>
        <v>0</v>
      </c>
      <c r="N21" s="7">
        <f t="shared" si="0"/>
        <v>33</v>
      </c>
      <c r="O21" s="7">
        <f t="shared" si="0"/>
        <v>17</v>
      </c>
      <c r="P21" s="7">
        <f t="shared" si="0"/>
        <v>0</v>
      </c>
      <c r="Q21" s="7">
        <f t="shared" si="0"/>
        <v>35</v>
      </c>
      <c r="R21" s="7">
        <f t="shared" si="0"/>
        <v>15</v>
      </c>
      <c r="S21" s="7">
        <f t="shared" si="0"/>
        <v>0</v>
      </c>
      <c r="T21" s="7">
        <f t="shared" si="0"/>
        <v>34</v>
      </c>
      <c r="U21" s="7">
        <f t="shared" si="0"/>
        <v>16</v>
      </c>
      <c r="V21" s="7">
        <f t="shared" si="0"/>
        <v>0</v>
      </c>
      <c r="W21" s="7">
        <f t="shared" si="0"/>
        <v>37</v>
      </c>
      <c r="X21" s="7">
        <f t="shared" si="0"/>
        <v>13</v>
      </c>
      <c r="Y21" s="7">
        <f t="shared" si="0"/>
        <v>0</v>
      </c>
      <c r="Z21" s="7">
        <f t="shared" si="0"/>
        <v>35</v>
      </c>
      <c r="AA21" s="7">
        <f t="shared" si="0"/>
        <v>15</v>
      </c>
      <c r="AB21" s="7">
        <f t="shared" si="0"/>
        <v>0</v>
      </c>
      <c r="AC21" s="7">
        <f t="shared" si="0"/>
        <v>37</v>
      </c>
      <c r="AD21" s="7">
        <f t="shared" si="0"/>
        <v>13</v>
      </c>
      <c r="AE21" s="7">
        <f t="shared" si="0"/>
        <v>0</v>
      </c>
      <c r="AF21" s="7">
        <f t="shared" si="0"/>
        <v>38</v>
      </c>
      <c r="AG21" s="7">
        <f t="shared" si="0"/>
        <v>12</v>
      </c>
      <c r="AH21" s="7">
        <f t="shared" si="0"/>
        <v>0</v>
      </c>
      <c r="AI21" s="7">
        <f t="shared" si="0"/>
        <v>39</v>
      </c>
      <c r="AJ21" s="7">
        <f t="shared" si="0"/>
        <v>11</v>
      </c>
      <c r="AK21" s="7">
        <f t="shared" si="0"/>
        <v>0</v>
      </c>
      <c r="AL21" s="7">
        <f t="shared" si="0"/>
        <v>37</v>
      </c>
      <c r="AM21" s="7">
        <f t="shared" si="0"/>
        <v>13</v>
      </c>
      <c r="AN21" s="7">
        <f t="shared" si="0"/>
        <v>0</v>
      </c>
      <c r="AO21" s="7">
        <f t="shared" si="0"/>
        <v>39</v>
      </c>
      <c r="AP21" s="7">
        <f t="shared" si="0"/>
        <v>11</v>
      </c>
      <c r="AQ21" s="7">
        <f t="shared" si="0"/>
        <v>0</v>
      </c>
    </row>
    <row r="22" spans="1:43" ht="16.5" customHeight="1" x14ac:dyDescent="0.3">
      <c r="A22" s="37" t="s">
        <v>13</v>
      </c>
      <c r="B22" s="38"/>
      <c r="C22" s="38"/>
      <c r="D22" s="13"/>
      <c r="E22" s="13"/>
      <c r="F22" s="13"/>
      <c r="G22" s="13"/>
      <c r="H22" s="13"/>
      <c r="I22" s="13"/>
      <c r="J22" s="21">
        <f>J21*100/J21</f>
        <v>100</v>
      </c>
      <c r="K22" s="8">
        <f>K21*100/J21</f>
        <v>78</v>
      </c>
      <c r="L22" s="9">
        <f>L21*100/J21</f>
        <v>22</v>
      </c>
      <c r="M22" s="9">
        <f>M21*100/J21</f>
        <v>0</v>
      </c>
      <c r="N22" s="9">
        <f>N21*100/J21</f>
        <v>66</v>
      </c>
      <c r="O22" s="9">
        <f>O21*100/J21</f>
        <v>34</v>
      </c>
      <c r="P22" s="9">
        <f>P21*100/J21</f>
        <v>0</v>
      </c>
      <c r="Q22" s="9">
        <f>Q21*100/J21</f>
        <v>70</v>
      </c>
      <c r="R22" s="9">
        <f>R21*100/J21</f>
        <v>30</v>
      </c>
      <c r="S22" s="9">
        <f>S21*100/J21</f>
        <v>0</v>
      </c>
      <c r="T22" s="7">
        <f>T21*100/J21</f>
        <v>68</v>
      </c>
      <c r="U22" s="7">
        <f>U21*100/J21</f>
        <v>32</v>
      </c>
      <c r="V22" s="7">
        <f>V21*100/J21</f>
        <v>0</v>
      </c>
      <c r="W22" s="7">
        <f>W21*100/J21</f>
        <v>74</v>
      </c>
      <c r="X22" s="7">
        <f>X21*100/J21</f>
        <v>26</v>
      </c>
      <c r="Y22" s="7">
        <f>Y21*100/J21</f>
        <v>0</v>
      </c>
      <c r="Z22" s="7">
        <f>Z21*100/J21</f>
        <v>70</v>
      </c>
      <c r="AA22" s="7">
        <f>AA21*100/J21</f>
        <v>30</v>
      </c>
      <c r="AB22" s="7">
        <f>AB21*100/J21</f>
        <v>0</v>
      </c>
      <c r="AC22" s="7">
        <f>AC21*100/J21</f>
        <v>74</v>
      </c>
      <c r="AD22" s="7">
        <f>AD21*100/J21</f>
        <v>26</v>
      </c>
      <c r="AE22" s="7">
        <f>AE21*100/J21</f>
        <v>0</v>
      </c>
      <c r="AF22" s="7">
        <f>AF21*100/J21</f>
        <v>76</v>
      </c>
      <c r="AG22" s="7">
        <f>AG21*100/J21</f>
        <v>24</v>
      </c>
      <c r="AH22" s="7">
        <f>AH21*100/J21</f>
        <v>0</v>
      </c>
      <c r="AI22" s="7">
        <f>AI21*100/J21</f>
        <v>78</v>
      </c>
      <c r="AJ22" s="7">
        <f>AJ21*100/J21</f>
        <v>22</v>
      </c>
      <c r="AK22" s="7">
        <f>AK21*100/J21</f>
        <v>0</v>
      </c>
      <c r="AL22" s="7">
        <f>AL21*100/J21</f>
        <v>74</v>
      </c>
      <c r="AM22" s="7">
        <f>AM21*100/J21</f>
        <v>26</v>
      </c>
      <c r="AN22" s="7">
        <f>AN21*100/J21</f>
        <v>0</v>
      </c>
      <c r="AO22" s="7">
        <f>AO21*100/J21</f>
        <v>78</v>
      </c>
      <c r="AP22" s="7">
        <f>AP21*100/J21</f>
        <v>22</v>
      </c>
      <c r="AQ22" s="7">
        <f>AQ21*100/J21</f>
        <v>0</v>
      </c>
    </row>
    <row r="25" spans="1:43" ht="15.6" x14ac:dyDescent="0.3">
      <c r="B25" s="33"/>
      <c r="C25" s="33"/>
      <c r="D25" s="33"/>
      <c r="E25" s="33"/>
      <c r="F25" s="33"/>
      <c r="G25" s="33"/>
      <c r="H25" s="33"/>
      <c r="I25" s="33"/>
      <c r="J25" s="33"/>
    </row>
    <row r="26" spans="1:43" ht="15.6" x14ac:dyDescent="0.3">
      <c r="B26" s="66" t="s">
        <v>57</v>
      </c>
      <c r="C26" s="33"/>
      <c r="D26" s="33"/>
      <c r="E26" s="33"/>
      <c r="F26" s="33"/>
      <c r="G26" s="33"/>
      <c r="H26" s="33"/>
      <c r="I26" s="33"/>
    </row>
  </sheetData>
  <mergeCells count="42">
    <mergeCell ref="B3:E3"/>
    <mergeCell ref="B2:E2"/>
    <mergeCell ref="A22:C22"/>
    <mergeCell ref="A21:C21"/>
    <mergeCell ref="K8:M8"/>
    <mergeCell ref="D8:E8"/>
    <mergeCell ref="F8:I8"/>
    <mergeCell ref="B4:H4"/>
    <mergeCell ref="A8:A10"/>
    <mergeCell ref="B8:B10"/>
    <mergeCell ref="C8:C10"/>
    <mergeCell ref="J8:J10"/>
    <mergeCell ref="D9:D10"/>
    <mergeCell ref="E9:E10"/>
    <mergeCell ref="F9:F10"/>
    <mergeCell ref="G9:G10"/>
    <mergeCell ref="AP2:AQ2"/>
    <mergeCell ref="AQ9:AQ10"/>
    <mergeCell ref="AP9:AP10"/>
    <mergeCell ref="AO9:AO10"/>
    <mergeCell ref="Y9:Y10"/>
    <mergeCell ref="AO8:AQ8"/>
    <mergeCell ref="Z9:AB9"/>
    <mergeCell ref="AF9:AH9"/>
    <mergeCell ref="AI9:AK9"/>
    <mergeCell ref="AL9:AN9"/>
    <mergeCell ref="Z8:AN8"/>
    <mergeCell ref="AC9:AE9"/>
    <mergeCell ref="W8:Y8"/>
    <mergeCell ref="X9:X10"/>
    <mergeCell ref="W9:W10"/>
    <mergeCell ref="B25:J25"/>
    <mergeCell ref="H9:H10"/>
    <mergeCell ref="I9:I10"/>
    <mergeCell ref="N8:V8"/>
    <mergeCell ref="B26:I26"/>
    <mergeCell ref="M9:M10"/>
    <mergeCell ref="L9:L10"/>
    <mergeCell ref="K9:K10"/>
    <mergeCell ref="N9:P9"/>
    <mergeCell ref="Q9:S9"/>
    <mergeCell ref="T9:V9"/>
  </mergeCells>
  <pageMargins left="0.19" right="0.12" top="0.52433333333333332" bottom="0.75" header="0.3" footer="0.3"/>
  <pageSetup paperSize="9" scale="55" orientation="landscape" r:id="rId1"/>
  <colBreaks count="1" manualBreakCount="1">
    <brk id="25" max="2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27"/>
  <sheetViews>
    <sheetView view="pageBreakPreview" zoomScale="60" zoomScaleNormal="100" workbookViewId="0">
      <selection activeCell="A27" sqref="A27:XFD27"/>
    </sheetView>
  </sheetViews>
  <sheetFormatPr defaultRowHeight="14.4" x14ac:dyDescent="0.3"/>
  <cols>
    <col min="1" max="1" width="5.109375" customWidth="1"/>
    <col min="2" max="2" width="20.33203125" customWidth="1"/>
    <col min="3" max="3" width="16.5546875" customWidth="1"/>
    <col min="4" max="4" width="10" customWidth="1"/>
    <col min="5" max="5" width="11" customWidth="1"/>
    <col min="6" max="6" width="10.88671875" customWidth="1"/>
    <col min="7" max="7" width="13.33203125" customWidth="1"/>
    <col min="8" max="8" width="12.5546875" customWidth="1"/>
    <col min="9" max="9" width="12.6640625" customWidth="1"/>
  </cols>
  <sheetData>
    <row r="2" spans="1:43" x14ac:dyDescent="0.3">
      <c r="B2" s="30" t="s">
        <v>7</v>
      </c>
      <c r="C2" s="30"/>
      <c r="D2" s="30"/>
      <c r="E2" s="30"/>
      <c r="F2" s="17"/>
      <c r="G2" s="17"/>
      <c r="H2" s="17"/>
      <c r="I2" s="17"/>
      <c r="J2" s="17"/>
      <c r="AP2" s="47" t="s">
        <v>19</v>
      </c>
      <c r="AQ2" s="47"/>
    </row>
    <row r="3" spans="1:43" x14ac:dyDescent="0.3">
      <c r="B3" s="42" t="s">
        <v>17</v>
      </c>
      <c r="C3" s="42"/>
      <c r="D3" s="42"/>
      <c r="E3" s="42"/>
      <c r="F3" s="42"/>
      <c r="G3" s="14"/>
      <c r="H3" s="14"/>
      <c r="I3" s="14"/>
      <c r="J3" s="14"/>
    </row>
    <row r="4" spans="1:43" ht="16.5" customHeight="1" x14ac:dyDescent="0.3">
      <c r="B4" s="42" t="s">
        <v>18</v>
      </c>
      <c r="C4" s="42"/>
      <c r="D4" s="42"/>
      <c r="E4" s="42"/>
      <c r="F4" s="42"/>
      <c r="G4" s="42"/>
      <c r="H4" s="42"/>
      <c r="I4" s="14"/>
      <c r="J4" s="14"/>
    </row>
    <row r="5" spans="1:43" ht="16.5" customHeight="1" x14ac:dyDescent="0.3">
      <c r="B5" s="27"/>
      <c r="C5" s="27"/>
      <c r="D5" s="27"/>
      <c r="E5" s="27"/>
      <c r="F5" s="27"/>
      <c r="G5" s="27"/>
      <c r="H5" s="27"/>
      <c r="I5" s="27"/>
      <c r="J5" s="27"/>
    </row>
    <row r="6" spans="1:43" x14ac:dyDescent="0.3">
      <c r="B6" t="s">
        <v>56</v>
      </c>
    </row>
    <row r="9" spans="1:43" ht="44.25" customHeight="1" x14ac:dyDescent="0.3">
      <c r="A9" s="52" t="s">
        <v>0</v>
      </c>
      <c r="B9" s="43" t="s">
        <v>11</v>
      </c>
      <c r="C9" s="43" t="s">
        <v>8</v>
      </c>
      <c r="D9" s="44" t="s">
        <v>42</v>
      </c>
      <c r="E9" s="45"/>
      <c r="F9" s="44" t="s">
        <v>43</v>
      </c>
      <c r="G9" s="46"/>
      <c r="H9" s="46"/>
      <c r="I9" s="45"/>
      <c r="J9" s="43" t="s">
        <v>2</v>
      </c>
      <c r="K9" s="48" t="s">
        <v>3</v>
      </c>
      <c r="L9" s="49"/>
      <c r="M9" s="50"/>
      <c r="N9" s="48" t="s">
        <v>9</v>
      </c>
      <c r="O9" s="49"/>
      <c r="P9" s="49"/>
      <c r="Q9" s="49"/>
      <c r="R9" s="49"/>
      <c r="S9" s="49"/>
      <c r="T9" s="49"/>
      <c r="U9" s="49"/>
      <c r="V9" s="50"/>
      <c r="W9" s="48" t="s">
        <v>6</v>
      </c>
      <c r="X9" s="49"/>
      <c r="Y9" s="50"/>
      <c r="Z9" s="48" t="s">
        <v>10</v>
      </c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50"/>
      <c r="AO9" s="48" t="s">
        <v>5</v>
      </c>
      <c r="AP9" s="49"/>
      <c r="AQ9" s="50"/>
    </row>
    <row r="10" spans="1:43" ht="21.75" customHeight="1" x14ac:dyDescent="0.3">
      <c r="A10" s="52"/>
      <c r="B10" s="43"/>
      <c r="C10" s="43"/>
      <c r="D10" s="43" t="s">
        <v>27</v>
      </c>
      <c r="E10" s="43" t="s">
        <v>45</v>
      </c>
      <c r="F10" s="43" t="s">
        <v>28</v>
      </c>
      <c r="G10" s="43" t="s">
        <v>29</v>
      </c>
      <c r="H10" s="43" t="s">
        <v>44</v>
      </c>
      <c r="I10" s="43" t="s">
        <v>30</v>
      </c>
      <c r="J10" s="43"/>
      <c r="K10" s="31" t="s">
        <v>14</v>
      </c>
      <c r="L10" s="31" t="s">
        <v>15</v>
      </c>
      <c r="M10" s="31" t="s">
        <v>16</v>
      </c>
      <c r="N10" s="53" t="s">
        <v>55</v>
      </c>
      <c r="O10" s="54"/>
      <c r="P10" s="54"/>
      <c r="Q10" s="44" t="s">
        <v>20</v>
      </c>
      <c r="R10" s="46"/>
      <c r="S10" s="45"/>
      <c r="T10" s="55" t="s">
        <v>23</v>
      </c>
      <c r="U10" s="56"/>
      <c r="V10" s="57"/>
      <c r="W10" s="31" t="s">
        <v>14</v>
      </c>
      <c r="X10" s="31" t="s">
        <v>15</v>
      </c>
      <c r="Y10" s="31" t="s">
        <v>16</v>
      </c>
      <c r="Z10" s="53" t="s">
        <v>24</v>
      </c>
      <c r="AA10" s="54"/>
      <c r="AB10" s="60"/>
      <c r="AC10" s="53" t="s">
        <v>21</v>
      </c>
      <c r="AD10" s="54"/>
      <c r="AE10" s="60"/>
      <c r="AF10" s="55" t="s">
        <v>25</v>
      </c>
      <c r="AG10" s="56"/>
      <c r="AH10" s="57"/>
      <c r="AI10" s="55" t="s">
        <v>26</v>
      </c>
      <c r="AJ10" s="56"/>
      <c r="AK10" s="57"/>
      <c r="AL10" s="55" t="s">
        <v>22</v>
      </c>
      <c r="AM10" s="56"/>
      <c r="AN10" s="57"/>
      <c r="AO10" s="31" t="s">
        <v>14</v>
      </c>
      <c r="AP10" s="31" t="s">
        <v>15</v>
      </c>
      <c r="AQ10" s="31" t="s">
        <v>16</v>
      </c>
    </row>
    <row r="11" spans="1:43" ht="78" x14ac:dyDescent="0.3">
      <c r="A11" s="52"/>
      <c r="B11" s="43"/>
      <c r="C11" s="43"/>
      <c r="D11" s="43"/>
      <c r="E11" s="43"/>
      <c r="F11" s="43"/>
      <c r="G11" s="43"/>
      <c r="H11" s="43"/>
      <c r="I11" s="43"/>
      <c r="J11" s="43"/>
      <c r="K11" s="32"/>
      <c r="L11" s="32"/>
      <c r="M11" s="32"/>
      <c r="N11" s="16" t="s">
        <v>14</v>
      </c>
      <c r="O11" s="16" t="s">
        <v>15</v>
      </c>
      <c r="P11" s="16" t="s">
        <v>16</v>
      </c>
      <c r="Q11" s="16" t="s">
        <v>14</v>
      </c>
      <c r="R11" s="16" t="s">
        <v>15</v>
      </c>
      <c r="S11" s="16" t="s">
        <v>16</v>
      </c>
      <c r="T11" s="16" t="s">
        <v>14</v>
      </c>
      <c r="U11" s="16" t="s">
        <v>15</v>
      </c>
      <c r="V11" s="16" t="s">
        <v>16</v>
      </c>
      <c r="W11" s="32"/>
      <c r="X11" s="32"/>
      <c r="Y11" s="32"/>
      <c r="Z11" s="16" t="s">
        <v>14</v>
      </c>
      <c r="AA11" s="16" t="s">
        <v>15</v>
      </c>
      <c r="AB11" s="16" t="s">
        <v>16</v>
      </c>
      <c r="AC11" s="16" t="s">
        <v>14</v>
      </c>
      <c r="AD11" s="16" t="s">
        <v>15</v>
      </c>
      <c r="AE11" s="16" t="s">
        <v>16</v>
      </c>
      <c r="AF11" s="16" t="s">
        <v>14</v>
      </c>
      <c r="AG11" s="16" t="s">
        <v>15</v>
      </c>
      <c r="AH11" s="16" t="s">
        <v>16</v>
      </c>
      <c r="AI11" s="16" t="s">
        <v>14</v>
      </c>
      <c r="AJ11" s="16" t="s">
        <v>15</v>
      </c>
      <c r="AK11" s="16" t="s">
        <v>16</v>
      </c>
      <c r="AL11" s="16" t="s">
        <v>14</v>
      </c>
      <c r="AM11" s="16" t="s">
        <v>15</v>
      </c>
      <c r="AN11" s="16" t="s">
        <v>16</v>
      </c>
      <c r="AO11" s="32"/>
      <c r="AP11" s="32"/>
      <c r="AQ11" s="32"/>
    </row>
    <row r="12" spans="1:43" ht="28.8" x14ac:dyDescent="0.3">
      <c r="A12" s="19">
        <v>1</v>
      </c>
      <c r="B12" s="29" t="s">
        <v>53</v>
      </c>
      <c r="C12" s="29" t="s">
        <v>54</v>
      </c>
      <c r="D12" s="1">
        <v>2</v>
      </c>
      <c r="E12" s="1">
        <v>0</v>
      </c>
      <c r="F12" s="1">
        <v>2</v>
      </c>
      <c r="G12" s="1">
        <v>0</v>
      </c>
      <c r="H12" s="1">
        <v>0</v>
      </c>
      <c r="I12" s="1">
        <v>0</v>
      </c>
      <c r="J12" s="1">
        <v>50</v>
      </c>
      <c r="K12" s="1">
        <v>44</v>
      </c>
      <c r="L12" s="1">
        <v>6</v>
      </c>
      <c r="M12" s="1">
        <v>0</v>
      </c>
      <c r="N12" s="1">
        <v>44</v>
      </c>
      <c r="O12" s="1">
        <v>6</v>
      </c>
      <c r="P12" s="1">
        <v>0</v>
      </c>
      <c r="Q12" s="1">
        <v>44</v>
      </c>
      <c r="R12" s="1">
        <v>6</v>
      </c>
      <c r="S12" s="1">
        <v>0</v>
      </c>
      <c r="T12" s="1">
        <v>44</v>
      </c>
      <c r="U12" s="1">
        <v>6</v>
      </c>
      <c r="V12" s="1">
        <v>0</v>
      </c>
      <c r="W12" s="1">
        <v>44</v>
      </c>
      <c r="X12" s="1">
        <v>6</v>
      </c>
      <c r="Y12" s="1">
        <v>0</v>
      </c>
      <c r="Z12" s="1">
        <v>44</v>
      </c>
      <c r="AA12" s="1">
        <v>6</v>
      </c>
      <c r="AB12" s="1">
        <v>0</v>
      </c>
      <c r="AC12" s="1">
        <v>44</v>
      </c>
      <c r="AD12" s="1">
        <v>6</v>
      </c>
      <c r="AE12" s="1">
        <v>0</v>
      </c>
      <c r="AF12" s="1">
        <v>44</v>
      </c>
      <c r="AG12" s="1">
        <v>6</v>
      </c>
      <c r="AH12" s="1">
        <v>0</v>
      </c>
      <c r="AI12" s="1">
        <v>44</v>
      </c>
      <c r="AJ12" s="1">
        <v>6</v>
      </c>
      <c r="AK12" s="1">
        <v>0</v>
      </c>
      <c r="AL12" s="1">
        <v>44</v>
      </c>
      <c r="AM12" s="1">
        <v>6</v>
      </c>
      <c r="AN12" s="1">
        <v>0</v>
      </c>
      <c r="AO12" s="1">
        <v>44</v>
      </c>
      <c r="AP12" s="1">
        <v>6</v>
      </c>
      <c r="AQ12" s="1">
        <v>0</v>
      </c>
    </row>
    <row r="13" spans="1:43" x14ac:dyDescent="0.3">
      <c r="A13" s="19">
        <v>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x14ac:dyDescent="0.3">
      <c r="A14" s="19">
        <v>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x14ac:dyDescent="0.3">
      <c r="A15" s="19">
        <v>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x14ac:dyDescent="0.3">
      <c r="A16" s="19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x14ac:dyDescent="0.3">
      <c r="A17" s="19">
        <v>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x14ac:dyDescent="0.3">
      <c r="A18" s="19">
        <v>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x14ac:dyDescent="0.3">
      <c r="A19" s="19">
        <v>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x14ac:dyDescent="0.3">
      <c r="A20" s="19">
        <v>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x14ac:dyDescent="0.3">
      <c r="A21" s="19">
        <v>10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ht="15.6" x14ac:dyDescent="0.3">
      <c r="A22" s="34" t="s">
        <v>1</v>
      </c>
      <c r="B22" s="35"/>
      <c r="C22" s="35"/>
      <c r="D22" s="22"/>
      <c r="E22" s="22"/>
      <c r="F22" s="22"/>
      <c r="G22" s="22"/>
      <c r="H22" s="22"/>
      <c r="I22" s="22"/>
      <c r="J22" s="20">
        <f t="shared" ref="J22:AQ22" si="0">SUM(J12:J21)</f>
        <v>50</v>
      </c>
      <c r="K22" s="7">
        <f t="shared" si="0"/>
        <v>44</v>
      </c>
      <c r="L22" s="7">
        <f t="shared" si="0"/>
        <v>6</v>
      </c>
      <c r="M22" s="7">
        <f t="shared" si="0"/>
        <v>0</v>
      </c>
      <c r="N22" s="7">
        <f t="shared" si="0"/>
        <v>44</v>
      </c>
      <c r="O22" s="7">
        <f t="shared" si="0"/>
        <v>6</v>
      </c>
      <c r="P22" s="7">
        <f t="shared" si="0"/>
        <v>0</v>
      </c>
      <c r="Q22" s="7">
        <f t="shared" si="0"/>
        <v>44</v>
      </c>
      <c r="R22" s="7">
        <f t="shared" si="0"/>
        <v>6</v>
      </c>
      <c r="S22" s="7">
        <f t="shared" si="0"/>
        <v>0</v>
      </c>
      <c r="T22" s="7">
        <f t="shared" si="0"/>
        <v>44</v>
      </c>
      <c r="U22" s="7">
        <f t="shared" si="0"/>
        <v>6</v>
      </c>
      <c r="V22" s="7">
        <f t="shared" si="0"/>
        <v>0</v>
      </c>
      <c r="W22" s="7">
        <f t="shared" si="0"/>
        <v>44</v>
      </c>
      <c r="X22" s="7">
        <f t="shared" si="0"/>
        <v>6</v>
      </c>
      <c r="Y22" s="7">
        <f t="shared" si="0"/>
        <v>0</v>
      </c>
      <c r="Z22" s="7">
        <f t="shared" si="0"/>
        <v>44</v>
      </c>
      <c r="AA22" s="7">
        <f t="shared" si="0"/>
        <v>6</v>
      </c>
      <c r="AB22" s="7">
        <f t="shared" si="0"/>
        <v>0</v>
      </c>
      <c r="AC22" s="7">
        <f t="shared" si="0"/>
        <v>44</v>
      </c>
      <c r="AD22" s="7">
        <f t="shared" si="0"/>
        <v>6</v>
      </c>
      <c r="AE22" s="7">
        <f t="shared" si="0"/>
        <v>0</v>
      </c>
      <c r="AF22" s="7">
        <f t="shared" si="0"/>
        <v>44</v>
      </c>
      <c r="AG22" s="7">
        <f t="shared" si="0"/>
        <v>6</v>
      </c>
      <c r="AH22" s="7">
        <f t="shared" si="0"/>
        <v>0</v>
      </c>
      <c r="AI22" s="7">
        <f t="shared" si="0"/>
        <v>44</v>
      </c>
      <c r="AJ22" s="7">
        <f t="shared" si="0"/>
        <v>6</v>
      </c>
      <c r="AK22" s="7">
        <f t="shared" si="0"/>
        <v>0</v>
      </c>
      <c r="AL22" s="7">
        <f t="shared" si="0"/>
        <v>44</v>
      </c>
      <c r="AM22" s="7">
        <f t="shared" si="0"/>
        <v>6</v>
      </c>
      <c r="AN22" s="7">
        <f t="shared" si="0"/>
        <v>0</v>
      </c>
      <c r="AO22" s="7">
        <f t="shared" si="0"/>
        <v>44</v>
      </c>
      <c r="AP22" s="7">
        <f t="shared" si="0"/>
        <v>6</v>
      </c>
      <c r="AQ22" s="7">
        <f t="shared" si="0"/>
        <v>0</v>
      </c>
    </row>
    <row r="23" spans="1:43" ht="16.5" customHeight="1" x14ac:dyDescent="0.3">
      <c r="A23" s="37" t="s">
        <v>13</v>
      </c>
      <c r="B23" s="38"/>
      <c r="C23" s="38"/>
      <c r="D23" s="13"/>
      <c r="E23" s="13"/>
      <c r="F23" s="13"/>
      <c r="G23" s="13"/>
      <c r="H23" s="13"/>
      <c r="I23" s="13"/>
      <c r="J23" s="21">
        <f>J22*100/J22</f>
        <v>100</v>
      </c>
      <c r="K23" s="8">
        <f>K22*100/J22</f>
        <v>88</v>
      </c>
      <c r="L23" s="9">
        <f>L22*100/J22</f>
        <v>12</v>
      </c>
      <c r="M23" s="9">
        <f>M22*100/J22</f>
        <v>0</v>
      </c>
      <c r="N23" s="9">
        <f>N22*100/J22</f>
        <v>88</v>
      </c>
      <c r="O23" s="9">
        <f>O22*100/J22</f>
        <v>12</v>
      </c>
      <c r="P23" s="9">
        <f>P22*100/J22</f>
        <v>0</v>
      </c>
      <c r="Q23" s="9">
        <f>Q22*100/J22</f>
        <v>88</v>
      </c>
      <c r="R23" s="9">
        <f>R22*100/J22</f>
        <v>12</v>
      </c>
      <c r="S23" s="9">
        <f>S22*100/J22</f>
        <v>0</v>
      </c>
      <c r="T23" s="7">
        <f>T22*100/J22</f>
        <v>88</v>
      </c>
      <c r="U23" s="7">
        <f>U22*100/J22</f>
        <v>12</v>
      </c>
      <c r="V23" s="7">
        <f>V22*100/J22</f>
        <v>0</v>
      </c>
      <c r="W23" s="7">
        <f>W22*100/J22</f>
        <v>88</v>
      </c>
      <c r="X23" s="7">
        <f>X22*100/J22</f>
        <v>12</v>
      </c>
      <c r="Y23" s="7">
        <f>Y22*100/J22</f>
        <v>0</v>
      </c>
      <c r="Z23" s="7">
        <f>Z22*100/J22</f>
        <v>88</v>
      </c>
      <c r="AA23" s="7">
        <f>AA22*100/J22</f>
        <v>12</v>
      </c>
      <c r="AB23" s="7">
        <f>AB22*100/J22</f>
        <v>0</v>
      </c>
      <c r="AC23" s="7">
        <f>AC22*100/J22</f>
        <v>88</v>
      </c>
      <c r="AD23" s="7">
        <f>AD22*100/J22</f>
        <v>12</v>
      </c>
      <c r="AE23" s="7">
        <f>AE22*100/J22</f>
        <v>0</v>
      </c>
      <c r="AF23" s="7">
        <f>AF22*100/J22</f>
        <v>88</v>
      </c>
      <c r="AG23" s="7">
        <f>AG22*100/J22</f>
        <v>12</v>
      </c>
      <c r="AH23" s="7">
        <f>AH22*100/J22</f>
        <v>0</v>
      </c>
      <c r="AI23" s="7">
        <f>AI22*100/J22</f>
        <v>88</v>
      </c>
      <c r="AJ23" s="7">
        <f>AJ22*100/J22</f>
        <v>12</v>
      </c>
      <c r="AK23" s="7">
        <f>AK22*100/J22</f>
        <v>0</v>
      </c>
      <c r="AL23" s="7">
        <f>AL22*100/J22</f>
        <v>88</v>
      </c>
      <c r="AM23" s="7">
        <f>AM22*100/J22</f>
        <v>12</v>
      </c>
      <c r="AN23" s="7">
        <f>AN22*100/J22</f>
        <v>0</v>
      </c>
      <c r="AO23" s="7">
        <f>AO22*100/J22</f>
        <v>88</v>
      </c>
      <c r="AP23" s="7">
        <f>AP22*100/J22</f>
        <v>12</v>
      </c>
      <c r="AQ23" s="7">
        <f>AQ22*100/J22</f>
        <v>0</v>
      </c>
    </row>
    <row r="26" spans="1:43" ht="15.6" x14ac:dyDescent="0.3">
      <c r="B26" s="33"/>
      <c r="C26" s="33"/>
      <c r="D26" s="33"/>
      <c r="E26" s="33"/>
      <c r="F26" s="33"/>
      <c r="G26" s="33"/>
      <c r="H26" s="33"/>
      <c r="I26" s="33"/>
      <c r="J26" s="33"/>
    </row>
    <row r="27" spans="1:43" ht="15.6" x14ac:dyDescent="0.3">
      <c r="B27" s="66" t="s">
        <v>57</v>
      </c>
      <c r="C27" s="33"/>
      <c r="D27" s="33"/>
      <c r="E27" s="33"/>
      <c r="F27" s="33"/>
      <c r="G27" s="33"/>
      <c r="H27" s="33"/>
      <c r="I27" s="33"/>
    </row>
  </sheetData>
  <mergeCells count="42">
    <mergeCell ref="B27:I27"/>
    <mergeCell ref="J9:J11"/>
    <mergeCell ref="B26:J26"/>
    <mergeCell ref="AQ10:AQ11"/>
    <mergeCell ref="K9:M9"/>
    <mergeCell ref="N9:V9"/>
    <mergeCell ref="W9:Y9"/>
    <mergeCell ref="Z9:AN9"/>
    <mergeCell ref="AO9:AQ9"/>
    <mergeCell ref="T10:V10"/>
    <mergeCell ref="Z10:AB10"/>
    <mergeCell ref="AC10:AE10"/>
    <mergeCell ref="AF10:AH10"/>
    <mergeCell ref="A22:C22"/>
    <mergeCell ref="A23:C23"/>
    <mergeCell ref="A9:A11"/>
    <mergeCell ref="B3:F3"/>
    <mergeCell ref="D10:D11"/>
    <mergeCell ref="E10:E11"/>
    <mergeCell ref="F10:F11"/>
    <mergeCell ref="G10:G11"/>
    <mergeCell ref="B9:B11"/>
    <mergeCell ref="C9:C11"/>
    <mergeCell ref="D9:E9"/>
    <mergeCell ref="F9:I9"/>
    <mergeCell ref="H10:H11"/>
    <mergeCell ref="I10:I11"/>
    <mergeCell ref="B2:E2"/>
    <mergeCell ref="AP2:AQ2"/>
    <mergeCell ref="K10:K11"/>
    <mergeCell ref="L10:L11"/>
    <mergeCell ref="M10:M11"/>
    <mergeCell ref="W10:W11"/>
    <mergeCell ref="X10:X11"/>
    <mergeCell ref="Y10:Y11"/>
    <mergeCell ref="AO10:AO11"/>
    <mergeCell ref="AP10:AP11"/>
    <mergeCell ref="AI10:AK10"/>
    <mergeCell ref="AL10:AN10"/>
    <mergeCell ref="N10:P10"/>
    <mergeCell ref="Q10:S10"/>
    <mergeCell ref="B4:H4"/>
  </mergeCells>
  <pageMargins left="0.32500000000000001" right="0.27500000000000002" top="0.75" bottom="0.75" header="0.3" footer="0.3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25"/>
  <sheetViews>
    <sheetView view="pageBreakPreview" zoomScale="60" zoomScaleNormal="100" workbookViewId="0">
      <selection activeCell="A25" sqref="A25:XFD25"/>
    </sheetView>
  </sheetViews>
  <sheetFormatPr defaultRowHeight="14.4" x14ac:dyDescent="0.3"/>
  <cols>
    <col min="1" max="1" width="5.109375" customWidth="1"/>
    <col min="2" max="2" width="20.33203125" customWidth="1"/>
    <col min="3" max="3" width="16.5546875" customWidth="1"/>
    <col min="4" max="4" width="10" customWidth="1"/>
    <col min="5" max="5" width="11" customWidth="1"/>
    <col min="6" max="6" width="10.88671875" customWidth="1"/>
    <col min="7" max="7" width="13.33203125" customWidth="1"/>
    <col min="8" max="8" width="12.5546875" customWidth="1"/>
    <col min="9" max="9" width="12.6640625" customWidth="1"/>
  </cols>
  <sheetData>
    <row r="2" spans="1:46" x14ac:dyDescent="0.3">
      <c r="B2" s="30" t="s">
        <v>7</v>
      </c>
      <c r="C2" s="30"/>
      <c r="D2" s="30"/>
      <c r="E2" s="30"/>
      <c r="F2" s="28"/>
      <c r="G2" s="28"/>
      <c r="H2" s="28"/>
      <c r="I2" s="28"/>
      <c r="J2" s="28"/>
      <c r="AP2" s="47" t="s">
        <v>19</v>
      </c>
      <c r="AQ2" s="47"/>
    </row>
    <row r="3" spans="1:46" x14ac:dyDescent="0.3">
      <c r="B3" s="42" t="s">
        <v>51</v>
      </c>
      <c r="C3" s="42"/>
      <c r="D3" s="42"/>
      <c r="E3" s="42"/>
      <c r="F3" s="27"/>
      <c r="G3" s="27"/>
      <c r="H3" s="27"/>
      <c r="I3" s="27"/>
      <c r="J3" s="27"/>
    </row>
    <row r="4" spans="1:46" ht="16.5" customHeight="1" x14ac:dyDescent="0.3">
      <c r="B4" s="47" t="s">
        <v>58</v>
      </c>
      <c r="C4" s="47"/>
      <c r="D4" s="47"/>
      <c r="E4" s="47"/>
      <c r="F4" s="47"/>
      <c r="G4" s="47"/>
      <c r="H4" s="47"/>
      <c r="I4" s="27"/>
      <c r="J4" s="27"/>
    </row>
    <row r="5" spans="1:46" x14ac:dyDescent="0.3">
      <c r="B5" t="s">
        <v>56</v>
      </c>
    </row>
    <row r="7" spans="1:46" ht="44.25" customHeight="1" x14ac:dyDescent="0.3">
      <c r="A7" s="52" t="s">
        <v>0</v>
      </c>
      <c r="B7" s="43" t="s">
        <v>11</v>
      </c>
      <c r="C7" s="43" t="s">
        <v>8</v>
      </c>
      <c r="D7" s="44" t="s">
        <v>42</v>
      </c>
      <c r="E7" s="45"/>
      <c r="F7" s="44" t="s">
        <v>43</v>
      </c>
      <c r="G7" s="46"/>
      <c r="H7" s="46"/>
      <c r="I7" s="45"/>
      <c r="J7" s="43" t="s">
        <v>2</v>
      </c>
      <c r="K7" s="43" t="s">
        <v>3</v>
      </c>
      <c r="L7" s="43"/>
      <c r="M7" s="43"/>
      <c r="N7" s="48" t="s">
        <v>9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50"/>
      <c r="Z7" s="43" t="s">
        <v>6</v>
      </c>
      <c r="AA7" s="43"/>
      <c r="AB7" s="43"/>
      <c r="AC7" s="48" t="s">
        <v>10</v>
      </c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50"/>
      <c r="AR7" s="43" t="s">
        <v>5</v>
      </c>
      <c r="AS7" s="43"/>
      <c r="AT7" s="43"/>
    </row>
    <row r="8" spans="1:46" ht="21.75" customHeight="1" x14ac:dyDescent="0.3">
      <c r="A8" s="52"/>
      <c r="B8" s="43"/>
      <c r="C8" s="43"/>
      <c r="D8" s="43" t="s">
        <v>27</v>
      </c>
      <c r="E8" s="43" t="s">
        <v>45</v>
      </c>
      <c r="F8" s="43" t="s">
        <v>28</v>
      </c>
      <c r="G8" s="43" t="s">
        <v>29</v>
      </c>
      <c r="H8" s="43" t="s">
        <v>44</v>
      </c>
      <c r="I8" s="43" t="s">
        <v>30</v>
      </c>
      <c r="J8" s="43"/>
      <c r="K8" s="31" t="s">
        <v>14</v>
      </c>
      <c r="L8" s="31" t="s">
        <v>15</v>
      </c>
      <c r="M8" s="31" t="s">
        <v>16</v>
      </c>
      <c r="N8" s="53" t="s">
        <v>55</v>
      </c>
      <c r="O8" s="54"/>
      <c r="P8" s="54"/>
      <c r="Q8" s="44" t="s">
        <v>20</v>
      </c>
      <c r="R8" s="46"/>
      <c r="S8" s="45"/>
      <c r="T8" s="61" t="s">
        <v>32</v>
      </c>
      <c r="U8" s="62"/>
      <c r="V8" s="63"/>
      <c r="W8" s="55" t="s">
        <v>23</v>
      </c>
      <c r="X8" s="56"/>
      <c r="Y8" s="57"/>
      <c r="Z8" s="31" t="s">
        <v>14</v>
      </c>
      <c r="AA8" s="31" t="s">
        <v>15</v>
      </c>
      <c r="AB8" s="31" t="s">
        <v>16</v>
      </c>
      <c r="AC8" s="53" t="s">
        <v>24</v>
      </c>
      <c r="AD8" s="54"/>
      <c r="AE8" s="60"/>
      <c r="AF8" s="53" t="s">
        <v>21</v>
      </c>
      <c r="AG8" s="54"/>
      <c r="AH8" s="60"/>
      <c r="AI8" s="55" t="s">
        <v>25</v>
      </c>
      <c r="AJ8" s="56"/>
      <c r="AK8" s="57"/>
      <c r="AL8" s="55" t="s">
        <v>26</v>
      </c>
      <c r="AM8" s="56"/>
      <c r="AN8" s="57"/>
      <c r="AO8" s="55" t="s">
        <v>22</v>
      </c>
      <c r="AP8" s="56"/>
      <c r="AQ8" s="57"/>
      <c r="AR8" s="31" t="s">
        <v>14</v>
      </c>
      <c r="AS8" s="31" t="s">
        <v>15</v>
      </c>
      <c r="AT8" s="31" t="s">
        <v>16</v>
      </c>
    </row>
    <row r="9" spans="1:46" ht="78" x14ac:dyDescent="0.3">
      <c r="A9" s="52"/>
      <c r="B9" s="43"/>
      <c r="C9" s="43"/>
      <c r="D9" s="43"/>
      <c r="E9" s="43"/>
      <c r="F9" s="43"/>
      <c r="G9" s="43"/>
      <c r="H9" s="43"/>
      <c r="I9" s="43"/>
      <c r="J9" s="43"/>
      <c r="K9" s="32"/>
      <c r="L9" s="32"/>
      <c r="M9" s="32"/>
      <c r="N9" s="16" t="s">
        <v>14</v>
      </c>
      <c r="O9" s="16" t="s">
        <v>15</v>
      </c>
      <c r="P9" s="16" t="s">
        <v>16</v>
      </c>
      <c r="Q9" s="16" t="s">
        <v>14</v>
      </c>
      <c r="R9" s="16" t="s">
        <v>15</v>
      </c>
      <c r="S9" s="16" t="s">
        <v>16</v>
      </c>
      <c r="T9" s="16" t="s">
        <v>14</v>
      </c>
      <c r="U9" s="16" t="s">
        <v>15</v>
      </c>
      <c r="V9" s="16" t="s">
        <v>16</v>
      </c>
      <c r="W9" s="16" t="s">
        <v>14</v>
      </c>
      <c r="X9" s="16" t="s">
        <v>15</v>
      </c>
      <c r="Y9" s="16" t="s">
        <v>16</v>
      </c>
      <c r="Z9" s="32"/>
      <c r="AA9" s="32"/>
      <c r="AB9" s="32"/>
      <c r="AC9" s="16" t="s">
        <v>14</v>
      </c>
      <c r="AD9" s="16" t="s">
        <v>15</v>
      </c>
      <c r="AE9" s="16" t="s">
        <v>16</v>
      </c>
      <c r="AF9" s="16" t="s">
        <v>14</v>
      </c>
      <c r="AG9" s="16" t="s">
        <v>15</v>
      </c>
      <c r="AH9" s="16" t="s">
        <v>16</v>
      </c>
      <c r="AI9" s="16" t="s">
        <v>14</v>
      </c>
      <c r="AJ9" s="16" t="s">
        <v>15</v>
      </c>
      <c r="AK9" s="16" t="s">
        <v>16</v>
      </c>
      <c r="AL9" s="16" t="s">
        <v>14</v>
      </c>
      <c r="AM9" s="16" t="s">
        <v>15</v>
      </c>
      <c r="AN9" s="16" t="s">
        <v>16</v>
      </c>
      <c r="AO9" s="16" t="s">
        <v>14</v>
      </c>
      <c r="AP9" s="16" t="s">
        <v>15</v>
      </c>
      <c r="AQ9" s="16" t="s">
        <v>16</v>
      </c>
      <c r="AR9" s="32"/>
      <c r="AS9" s="32"/>
      <c r="AT9" s="32"/>
    </row>
    <row r="10" spans="1:46" ht="28.8" x14ac:dyDescent="0.3">
      <c r="A10" s="19">
        <v>1</v>
      </c>
      <c r="B10" s="29" t="s">
        <v>53</v>
      </c>
      <c r="C10" s="29" t="s">
        <v>54</v>
      </c>
      <c r="D10" s="1">
        <v>2</v>
      </c>
      <c r="E10" s="1">
        <v>0</v>
      </c>
      <c r="F10" s="1">
        <v>2</v>
      </c>
      <c r="G10" s="1">
        <v>0</v>
      </c>
      <c r="H10" s="1">
        <v>0</v>
      </c>
      <c r="I10" s="1">
        <v>0</v>
      </c>
      <c r="J10" s="1">
        <v>50</v>
      </c>
      <c r="K10" s="1">
        <v>48</v>
      </c>
      <c r="L10" s="1">
        <v>2</v>
      </c>
      <c r="M10" s="1">
        <v>0</v>
      </c>
      <c r="N10" s="1">
        <v>46</v>
      </c>
      <c r="O10" s="1">
        <v>4</v>
      </c>
      <c r="P10" s="1">
        <v>0</v>
      </c>
      <c r="Q10" s="1">
        <v>46</v>
      </c>
      <c r="R10" s="1">
        <v>4</v>
      </c>
      <c r="S10" s="1">
        <v>0</v>
      </c>
      <c r="T10" s="1">
        <v>46</v>
      </c>
      <c r="U10" s="1">
        <v>4</v>
      </c>
      <c r="V10" s="1">
        <v>0</v>
      </c>
      <c r="W10" s="1">
        <v>46</v>
      </c>
      <c r="X10" s="1">
        <v>4</v>
      </c>
      <c r="Y10" s="1">
        <v>0</v>
      </c>
      <c r="Z10" s="1">
        <v>46</v>
      </c>
      <c r="AA10" s="1">
        <v>4</v>
      </c>
      <c r="AB10" s="1">
        <v>0</v>
      </c>
      <c r="AC10" s="1">
        <v>46</v>
      </c>
      <c r="AD10" s="1">
        <v>4</v>
      </c>
      <c r="AE10" s="1">
        <v>0</v>
      </c>
      <c r="AF10" s="1">
        <v>46</v>
      </c>
      <c r="AG10" s="1">
        <v>4</v>
      </c>
      <c r="AH10" s="1">
        <v>0</v>
      </c>
      <c r="AI10" s="1">
        <v>46</v>
      </c>
      <c r="AJ10" s="1">
        <v>4</v>
      </c>
      <c r="AK10" s="1">
        <v>0</v>
      </c>
      <c r="AL10" s="1">
        <v>46</v>
      </c>
      <c r="AM10" s="1">
        <v>4</v>
      </c>
      <c r="AN10" s="1">
        <v>0</v>
      </c>
      <c r="AO10" s="1">
        <v>46</v>
      </c>
      <c r="AP10" s="1">
        <v>4</v>
      </c>
      <c r="AQ10" s="1">
        <v>0</v>
      </c>
      <c r="AR10" s="1">
        <v>46</v>
      </c>
      <c r="AS10" s="1">
        <v>4</v>
      </c>
      <c r="AT10" s="1">
        <v>0</v>
      </c>
    </row>
    <row r="11" spans="1:46" x14ac:dyDescent="0.3">
      <c r="A11" s="19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x14ac:dyDescent="0.3">
      <c r="A12" s="19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x14ac:dyDescent="0.3">
      <c r="A13" s="19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x14ac:dyDescent="0.3">
      <c r="A14" s="19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x14ac:dyDescent="0.3">
      <c r="A15" s="19">
        <v>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x14ac:dyDescent="0.3">
      <c r="A16" s="19">
        <v>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x14ac:dyDescent="0.3">
      <c r="A17" s="19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x14ac:dyDescent="0.3">
      <c r="A18" s="19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x14ac:dyDescent="0.3">
      <c r="A19" s="19">
        <v>10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ht="15.6" x14ac:dyDescent="0.3">
      <c r="A20" s="34" t="s">
        <v>1</v>
      </c>
      <c r="B20" s="35"/>
      <c r="C20" s="36"/>
      <c r="D20" s="12"/>
      <c r="E20" s="12"/>
      <c r="F20" s="12"/>
      <c r="G20" s="12"/>
      <c r="H20" s="12"/>
      <c r="I20" s="12"/>
      <c r="J20" s="20">
        <f t="shared" ref="J20:AT20" si="0">SUM(J10:J19)</f>
        <v>50</v>
      </c>
      <c r="K20" s="7">
        <f t="shared" si="0"/>
        <v>48</v>
      </c>
      <c r="L20" s="7">
        <f t="shared" si="0"/>
        <v>2</v>
      </c>
      <c r="M20" s="7">
        <f t="shared" si="0"/>
        <v>0</v>
      </c>
      <c r="N20" s="7">
        <f t="shared" si="0"/>
        <v>46</v>
      </c>
      <c r="O20" s="7">
        <f t="shared" si="0"/>
        <v>4</v>
      </c>
      <c r="P20" s="7">
        <f t="shared" si="0"/>
        <v>0</v>
      </c>
      <c r="Q20" s="7">
        <f t="shared" si="0"/>
        <v>46</v>
      </c>
      <c r="R20" s="7">
        <f t="shared" si="0"/>
        <v>4</v>
      </c>
      <c r="S20" s="7">
        <f t="shared" si="0"/>
        <v>0</v>
      </c>
      <c r="T20" s="7">
        <f t="shared" si="0"/>
        <v>46</v>
      </c>
      <c r="U20" s="7">
        <f t="shared" si="0"/>
        <v>4</v>
      </c>
      <c r="V20" s="7">
        <f t="shared" si="0"/>
        <v>0</v>
      </c>
      <c r="W20" s="7">
        <f t="shared" si="0"/>
        <v>46</v>
      </c>
      <c r="X20" s="7">
        <f t="shared" si="0"/>
        <v>4</v>
      </c>
      <c r="Y20" s="7">
        <f t="shared" si="0"/>
        <v>0</v>
      </c>
      <c r="Z20" s="7">
        <f t="shared" si="0"/>
        <v>46</v>
      </c>
      <c r="AA20" s="7">
        <f t="shared" si="0"/>
        <v>4</v>
      </c>
      <c r="AB20" s="7">
        <f t="shared" si="0"/>
        <v>0</v>
      </c>
      <c r="AC20" s="7">
        <f t="shared" si="0"/>
        <v>46</v>
      </c>
      <c r="AD20" s="7">
        <f t="shared" si="0"/>
        <v>4</v>
      </c>
      <c r="AE20" s="7">
        <f t="shared" si="0"/>
        <v>0</v>
      </c>
      <c r="AF20" s="7">
        <f t="shared" si="0"/>
        <v>46</v>
      </c>
      <c r="AG20" s="7">
        <f t="shared" si="0"/>
        <v>4</v>
      </c>
      <c r="AH20" s="7">
        <f t="shared" si="0"/>
        <v>0</v>
      </c>
      <c r="AI20" s="7">
        <f t="shared" si="0"/>
        <v>46</v>
      </c>
      <c r="AJ20" s="7">
        <f t="shared" si="0"/>
        <v>4</v>
      </c>
      <c r="AK20" s="7">
        <f t="shared" si="0"/>
        <v>0</v>
      </c>
      <c r="AL20" s="7">
        <f t="shared" si="0"/>
        <v>46</v>
      </c>
      <c r="AM20" s="7">
        <f t="shared" si="0"/>
        <v>4</v>
      </c>
      <c r="AN20" s="7">
        <f t="shared" si="0"/>
        <v>0</v>
      </c>
      <c r="AO20" s="7">
        <f t="shared" si="0"/>
        <v>46</v>
      </c>
      <c r="AP20" s="7">
        <f t="shared" si="0"/>
        <v>4</v>
      </c>
      <c r="AQ20" s="7">
        <f t="shared" si="0"/>
        <v>0</v>
      </c>
      <c r="AR20" s="7">
        <f t="shared" si="0"/>
        <v>46</v>
      </c>
      <c r="AS20" s="7">
        <f t="shared" si="0"/>
        <v>4</v>
      </c>
      <c r="AT20" s="7">
        <f t="shared" si="0"/>
        <v>0</v>
      </c>
    </row>
    <row r="21" spans="1:46" ht="16.5" customHeight="1" x14ac:dyDescent="0.3">
      <c r="A21" s="37" t="s">
        <v>13</v>
      </c>
      <c r="B21" s="38"/>
      <c r="C21" s="38"/>
      <c r="D21" s="11"/>
      <c r="E21" s="11"/>
      <c r="F21" s="11"/>
      <c r="G21" s="11"/>
      <c r="H21" s="11"/>
      <c r="I21" s="11"/>
      <c r="J21" s="21">
        <f>J20*100/J20</f>
        <v>100</v>
      </c>
      <c r="K21" s="8">
        <f>K20*100/J20</f>
        <v>96</v>
      </c>
      <c r="L21" s="9">
        <f>L20*100/J20</f>
        <v>4</v>
      </c>
      <c r="M21" s="9">
        <f>M20*100/J20</f>
        <v>0</v>
      </c>
      <c r="N21" s="9">
        <f>N20*100/J20</f>
        <v>92</v>
      </c>
      <c r="O21" s="9">
        <f>O20*100/J20</f>
        <v>8</v>
      </c>
      <c r="P21" s="9">
        <f>P20*100/J20</f>
        <v>0</v>
      </c>
      <c r="Q21" s="9">
        <f>Q20*100/J20</f>
        <v>92</v>
      </c>
      <c r="R21" s="9">
        <f>R20*100/J20</f>
        <v>8</v>
      </c>
      <c r="S21" s="9">
        <f>S20*100/J20</f>
        <v>0</v>
      </c>
      <c r="T21" s="9">
        <f>T20*100/J20</f>
        <v>92</v>
      </c>
      <c r="U21" s="9">
        <f>U20*100/J20</f>
        <v>8</v>
      </c>
      <c r="V21" s="9">
        <f>V20*100/J20</f>
        <v>0</v>
      </c>
      <c r="W21" s="7">
        <f>W20*100/J20</f>
        <v>92</v>
      </c>
      <c r="X21" s="7">
        <f>X20*100/J20</f>
        <v>8</v>
      </c>
      <c r="Y21" s="7">
        <f>Y20*100/J20</f>
        <v>0</v>
      </c>
      <c r="Z21" s="7">
        <f>Z20*100/J20</f>
        <v>92</v>
      </c>
      <c r="AA21" s="7">
        <f>AA20*100/J20</f>
        <v>8</v>
      </c>
      <c r="AB21" s="7">
        <f>AB20*100/J20</f>
        <v>0</v>
      </c>
      <c r="AC21" s="7">
        <f>AC20*100/J20</f>
        <v>92</v>
      </c>
      <c r="AD21" s="7">
        <f>AD20*100/J20</f>
        <v>8</v>
      </c>
      <c r="AE21" s="7">
        <f>AE20*100/J20</f>
        <v>0</v>
      </c>
      <c r="AF21" s="7">
        <f>AF20*100/J20</f>
        <v>92</v>
      </c>
      <c r="AG21" s="7">
        <f>AG20*100/J20</f>
        <v>8</v>
      </c>
      <c r="AH21" s="7">
        <f>AH20*100/J20</f>
        <v>0</v>
      </c>
      <c r="AI21" s="7">
        <f>AI20*100/J20</f>
        <v>92</v>
      </c>
      <c r="AJ21" s="7">
        <f>AJ20*100/J20</f>
        <v>8</v>
      </c>
      <c r="AK21" s="7">
        <f>AK20*100/J20</f>
        <v>0</v>
      </c>
      <c r="AL21" s="7">
        <f>AL20*100/J20</f>
        <v>92</v>
      </c>
      <c r="AM21" s="7">
        <f>AM20*100/J20</f>
        <v>8</v>
      </c>
      <c r="AN21" s="7">
        <f>AN20*100/J20</f>
        <v>0</v>
      </c>
      <c r="AO21" s="7">
        <f>AO20*100/J20</f>
        <v>92</v>
      </c>
      <c r="AP21" s="7">
        <f>AP20*100/J20</f>
        <v>8</v>
      </c>
      <c r="AQ21" s="7">
        <f>AQ20*100/J20</f>
        <v>0</v>
      </c>
      <c r="AR21" s="7">
        <f>AR20*100/J20</f>
        <v>92</v>
      </c>
      <c r="AS21" s="7">
        <f>AS20*100/J20</f>
        <v>8</v>
      </c>
      <c r="AT21" s="7">
        <f>AT20*100/J20</f>
        <v>0</v>
      </c>
    </row>
    <row r="24" spans="1:46" ht="15.6" x14ac:dyDescent="0.3">
      <c r="B24" s="33"/>
      <c r="C24" s="33"/>
      <c r="D24" s="33"/>
      <c r="E24" s="33"/>
      <c r="F24" s="33"/>
      <c r="G24" s="33"/>
      <c r="H24" s="33"/>
      <c r="I24" s="33"/>
      <c r="J24" s="33"/>
    </row>
    <row r="25" spans="1:46" ht="15.6" x14ac:dyDescent="0.3">
      <c r="B25" s="66" t="s">
        <v>57</v>
      </c>
      <c r="C25" s="33"/>
      <c r="D25" s="33"/>
      <c r="E25" s="33"/>
      <c r="F25" s="33"/>
      <c r="G25" s="33"/>
      <c r="H25" s="33"/>
      <c r="I25" s="33"/>
    </row>
  </sheetData>
  <mergeCells count="43">
    <mergeCell ref="B25:I25"/>
    <mergeCell ref="AP2:AQ2"/>
    <mergeCell ref="B3:E3"/>
    <mergeCell ref="B4:H4"/>
    <mergeCell ref="B24:J24"/>
    <mergeCell ref="A7:A9"/>
    <mergeCell ref="B7:B9"/>
    <mergeCell ref="C7:C9"/>
    <mergeCell ref="D7:E7"/>
    <mergeCell ref="F7:I7"/>
    <mergeCell ref="J7:J9"/>
    <mergeCell ref="AR7:AT7"/>
    <mergeCell ref="N8:P8"/>
    <mergeCell ref="Q8:S8"/>
    <mergeCell ref="K8:K9"/>
    <mergeCell ref="L8:L9"/>
    <mergeCell ref="A20:C20"/>
    <mergeCell ref="A21:C21"/>
    <mergeCell ref="N7:Y7"/>
    <mergeCell ref="K7:M7"/>
    <mergeCell ref="Z7:AB7"/>
    <mergeCell ref="B2:E2"/>
    <mergeCell ref="AC7:AQ7"/>
    <mergeCell ref="AC8:AE8"/>
    <mergeCell ref="AF8:AH8"/>
    <mergeCell ref="AI8:AK8"/>
    <mergeCell ref="AL8:AN8"/>
    <mergeCell ref="AO8:AQ8"/>
    <mergeCell ref="AR8:AR9"/>
    <mergeCell ref="AS8:AS9"/>
    <mergeCell ref="AT8:AT9"/>
    <mergeCell ref="M8:M9"/>
    <mergeCell ref="T8:V8"/>
    <mergeCell ref="W8:Y8"/>
    <mergeCell ref="Z8:Z9"/>
    <mergeCell ref="AA8:AA9"/>
    <mergeCell ref="AB8:AB9"/>
    <mergeCell ref="I8:I9"/>
    <mergeCell ref="D8:D9"/>
    <mergeCell ref="E8:E9"/>
    <mergeCell ref="F8:F9"/>
    <mergeCell ref="G8:G9"/>
    <mergeCell ref="H8:H9"/>
  </mergeCells>
  <pageMargins left="0.38" right="0.30499999999999999" top="0.75" bottom="0.75" header="0.3" footer="0.3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S25"/>
  <sheetViews>
    <sheetView workbookViewId="0">
      <selection activeCell="M8" sqref="M8:O8"/>
    </sheetView>
  </sheetViews>
  <sheetFormatPr defaultRowHeight="14.4" x14ac:dyDescent="0.3"/>
  <cols>
    <col min="1" max="1" width="5.109375" customWidth="1"/>
    <col min="2" max="2" width="20.33203125" customWidth="1"/>
    <col min="3" max="3" width="10" customWidth="1"/>
    <col min="4" max="4" width="11" customWidth="1"/>
    <col min="5" max="5" width="10.88671875" customWidth="1"/>
    <col min="6" max="6" width="13.33203125" customWidth="1"/>
    <col min="7" max="7" width="12.5546875" customWidth="1"/>
    <col min="8" max="8" width="12.6640625" customWidth="1"/>
  </cols>
  <sheetData>
    <row r="2" spans="1:45" x14ac:dyDescent="0.3">
      <c r="B2" s="30" t="s">
        <v>7</v>
      </c>
      <c r="C2" s="30"/>
      <c r="D2" s="30"/>
      <c r="E2" s="30"/>
      <c r="F2" s="30"/>
      <c r="G2" s="17"/>
      <c r="H2" s="17"/>
      <c r="I2" s="17"/>
    </row>
    <row r="3" spans="1:45" x14ac:dyDescent="0.3">
      <c r="B3" s="14" t="s">
        <v>17</v>
      </c>
      <c r="C3" s="14"/>
      <c r="D3" s="14"/>
      <c r="E3" s="14"/>
      <c r="F3" s="14"/>
      <c r="G3" s="14"/>
      <c r="H3" s="14"/>
      <c r="I3" s="14"/>
      <c r="AR3" s="47" t="s">
        <v>19</v>
      </c>
      <c r="AS3" s="47"/>
    </row>
    <row r="4" spans="1:45" ht="16.5" customHeight="1" x14ac:dyDescent="0.3">
      <c r="B4" s="42" t="s">
        <v>18</v>
      </c>
      <c r="C4" s="42"/>
      <c r="D4" s="42"/>
      <c r="E4" s="42"/>
      <c r="F4" s="42"/>
      <c r="G4" s="42"/>
      <c r="H4" s="14"/>
      <c r="I4" s="14"/>
    </row>
    <row r="7" spans="1:45" ht="44.25" customHeight="1" x14ac:dyDescent="0.3">
      <c r="A7" s="52" t="s">
        <v>0</v>
      </c>
      <c r="B7" s="43" t="s">
        <v>33</v>
      </c>
      <c r="C7" s="44" t="s">
        <v>42</v>
      </c>
      <c r="D7" s="45"/>
      <c r="E7" s="44" t="s">
        <v>43</v>
      </c>
      <c r="F7" s="46"/>
      <c r="G7" s="46"/>
      <c r="H7" s="45"/>
      <c r="I7" s="43" t="s">
        <v>2</v>
      </c>
      <c r="J7" s="43" t="s">
        <v>3</v>
      </c>
      <c r="K7" s="43"/>
      <c r="L7" s="43"/>
      <c r="M7" s="48" t="s">
        <v>9</v>
      </c>
      <c r="N7" s="49"/>
      <c r="O7" s="49"/>
      <c r="P7" s="49"/>
      <c r="Q7" s="49"/>
      <c r="R7" s="49"/>
      <c r="S7" s="49"/>
      <c r="T7" s="49"/>
      <c r="U7" s="49"/>
      <c r="V7" s="49"/>
      <c r="W7" s="49"/>
      <c r="X7" s="50"/>
      <c r="Y7" s="43" t="s">
        <v>6</v>
      </c>
      <c r="Z7" s="43"/>
      <c r="AA7" s="43"/>
      <c r="AB7" s="48" t="s">
        <v>10</v>
      </c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50"/>
      <c r="AQ7" s="43" t="s">
        <v>5</v>
      </c>
      <c r="AR7" s="43"/>
      <c r="AS7" s="43"/>
    </row>
    <row r="8" spans="1:45" ht="21.75" customHeight="1" x14ac:dyDescent="0.3">
      <c r="A8" s="52"/>
      <c r="B8" s="43"/>
      <c r="C8" s="43" t="s">
        <v>27</v>
      </c>
      <c r="D8" s="43" t="s">
        <v>45</v>
      </c>
      <c r="E8" s="43" t="s">
        <v>28</v>
      </c>
      <c r="F8" s="43" t="s">
        <v>29</v>
      </c>
      <c r="G8" s="43" t="s">
        <v>44</v>
      </c>
      <c r="H8" s="43" t="s">
        <v>30</v>
      </c>
      <c r="I8" s="43"/>
      <c r="J8" s="31" t="s">
        <v>14</v>
      </c>
      <c r="K8" s="31" t="s">
        <v>15</v>
      </c>
      <c r="L8" s="31" t="s">
        <v>16</v>
      </c>
      <c r="M8" s="53" t="s">
        <v>55</v>
      </c>
      <c r="N8" s="54"/>
      <c r="O8" s="54"/>
      <c r="P8" s="44" t="s">
        <v>20</v>
      </c>
      <c r="Q8" s="46"/>
      <c r="R8" s="45"/>
      <c r="S8" s="61" t="s">
        <v>32</v>
      </c>
      <c r="T8" s="62"/>
      <c r="U8" s="63"/>
      <c r="V8" s="55" t="s">
        <v>23</v>
      </c>
      <c r="W8" s="56"/>
      <c r="X8" s="57"/>
      <c r="Y8" s="31" t="s">
        <v>14</v>
      </c>
      <c r="Z8" s="31" t="s">
        <v>15</v>
      </c>
      <c r="AA8" s="31" t="s">
        <v>16</v>
      </c>
      <c r="AB8" s="53" t="s">
        <v>24</v>
      </c>
      <c r="AC8" s="54"/>
      <c r="AD8" s="60"/>
      <c r="AE8" s="53" t="s">
        <v>21</v>
      </c>
      <c r="AF8" s="54"/>
      <c r="AG8" s="60"/>
      <c r="AH8" s="55" t="s">
        <v>25</v>
      </c>
      <c r="AI8" s="56"/>
      <c r="AJ8" s="57"/>
      <c r="AK8" s="55" t="s">
        <v>26</v>
      </c>
      <c r="AL8" s="56"/>
      <c r="AM8" s="57"/>
      <c r="AN8" s="55" t="s">
        <v>22</v>
      </c>
      <c r="AO8" s="56"/>
      <c r="AP8" s="57"/>
      <c r="AQ8" s="31" t="s">
        <v>14</v>
      </c>
      <c r="AR8" s="31" t="s">
        <v>15</v>
      </c>
      <c r="AS8" s="31" t="s">
        <v>16</v>
      </c>
    </row>
    <row r="9" spans="1:45" ht="78" x14ac:dyDescent="0.3">
      <c r="A9" s="52"/>
      <c r="B9" s="43"/>
      <c r="C9" s="43"/>
      <c r="D9" s="43"/>
      <c r="E9" s="43"/>
      <c r="F9" s="43"/>
      <c r="G9" s="43"/>
      <c r="H9" s="43"/>
      <c r="I9" s="43"/>
      <c r="J9" s="32"/>
      <c r="K9" s="32"/>
      <c r="L9" s="32"/>
      <c r="M9" s="16" t="s">
        <v>14</v>
      </c>
      <c r="N9" s="16" t="s">
        <v>15</v>
      </c>
      <c r="O9" s="16" t="s">
        <v>16</v>
      </c>
      <c r="P9" s="16" t="s">
        <v>14</v>
      </c>
      <c r="Q9" s="16" t="s">
        <v>15</v>
      </c>
      <c r="R9" s="16" t="s">
        <v>16</v>
      </c>
      <c r="S9" s="16" t="s">
        <v>14</v>
      </c>
      <c r="T9" s="16" t="s">
        <v>15</v>
      </c>
      <c r="U9" s="16" t="s">
        <v>16</v>
      </c>
      <c r="V9" s="16" t="s">
        <v>14</v>
      </c>
      <c r="W9" s="16" t="s">
        <v>15</v>
      </c>
      <c r="X9" s="16" t="s">
        <v>16</v>
      </c>
      <c r="Y9" s="32"/>
      <c r="Z9" s="32"/>
      <c r="AA9" s="32"/>
      <c r="AB9" s="16" t="s">
        <v>14</v>
      </c>
      <c r="AC9" s="16" t="s">
        <v>15</v>
      </c>
      <c r="AD9" s="16" t="s">
        <v>16</v>
      </c>
      <c r="AE9" s="16" t="s">
        <v>14</v>
      </c>
      <c r="AF9" s="16" t="s">
        <v>15</v>
      </c>
      <c r="AG9" s="16" t="s">
        <v>16</v>
      </c>
      <c r="AH9" s="16" t="s">
        <v>14</v>
      </c>
      <c r="AI9" s="16" t="s">
        <v>15</v>
      </c>
      <c r="AJ9" s="16" t="s">
        <v>16</v>
      </c>
      <c r="AK9" s="16" t="s">
        <v>14</v>
      </c>
      <c r="AL9" s="16" t="s">
        <v>15</v>
      </c>
      <c r="AM9" s="16" t="s">
        <v>16</v>
      </c>
      <c r="AN9" s="16" t="s">
        <v>14</v>
      </c>
      <c r="AO9" s="16" t="s">
        <v>15</v>
      </c>
      <c r="AP9" s="16" t="s">
        <v>16</v>
      </c>
      <c r="AQ9" s="32"/>
      <c r="AR9" s="32"/>
      <c r="AS9" s="32"/>
    </row>
    <row r="10" spans="1:45" x14ac:dyDescent="0.3">
      <c r="A10" s="19">
        <v>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x14ac:dyDescent="0.3">
      <c r="A11" s="19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x14ac:dyDescent="0.3">
      <c r="A12" s="19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x14ac:dyDescent="0.3">
      <c r="A13" s="19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x14ac:dyDescent="0.3">
      <c r="A14" s="19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x14ac:dyDescent="0.3">
      <c r="A15" s="19">
        <v>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x14ac:dyDescent="0.3">
      <c r="A16" s="19">
        <v>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x14ac:dyDescent="0.3">
      <c r="A17" s="19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x14ac:dyDescent="0.3">
      <c r="A18" s="19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x14ac:dyDescent="0.3">
      <c r="A19" s="19">
        <v>10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ht="15.6" x14ac:dyDescent="0.3">
      <c r="A20" s="34" t="s">
        <v>1</v>
      </c>
      <c r="B20" s="35"/>
      <c r="C20" s="12"/>
      <c r="D20" s="12"/>
      <c r="E20" s="12"/>
      <c r="F20" s="12"/>
      <c r="G20" s="12"/>
      <c r="H20" s="12"/>
      <c r="I20" s="20">
        <f>SUM(I15:I19)</f>
        <v>0</v>
      </c>
      <c r="J20" s="7">
        <f t="shared" ref="J20:AS20" si="0">SUM(J15:J19)</f>
        <v>0</v>
      </c>
      <c r="K20" s="7">
        <f t="shared" si="0"/>
        <v>0</v>
      </c>
      <c r="L20" s="7">
        <f t="shared" si="0"/>
        <v>0</v>
      </c>
      <c r="M20" s="7">
        <f t="shared" si="0"/>
        <v>0</v>
      </c>
      <c r="N20" s="7">
        <f t="shared" si="0"/>
        <v>0</v>
      </c>
      <c r="O20" s="7">
        <f t="shared" si="0"/>
        <v>0</v>
      </c>
      <c r="P20" s="7">
        <f t="shared" si="0"/>
        <v>0</v>
      </c>
      <c r="Q20" s="7">
        <f t="shared" si="0"/>
        <v>0</v>
      </c>
      <c r="R20" s="7">
        <f t="shared" si="0"/>
        <v>0</v>
      </c>
      <c r="S20" s="7">
        <f t="shared" si="0"/>
        <v>0</v>
      </c>
      <c r="T20" s="7">
        <f t="shared" si="0"/>
        <v>0</v>
      </c>
      <c r="U20" s="7">
        <f t="shared" si="0"/>
        <v>0</v>
      </c>
      <c r="V20" s="7">
        <f t="shared" si="0"/>
        <v>0</v>
      </c>
      <c r="W20" s="7">
        <f t="shared" si="0"/>
        <v>0</v>
      </c>
      <c r="X20" s="7">
        <f t="shared" si="0"/>
        <v>0</v>
      </c>
      <c r="Y20" s="7">
        <f t="shared" si="0"/>
        <v>0</v>
      </c>
      <c r="Z20" s="7">
        <f t="shared" si="0"/>
        <v>0</v>
      </c>
      <c r="AA20" s="7">
        <f t="shared" si="0"/>
        <v>0</v>
      </c>
      <c r="AB20" s="7">
        <f t="shared" si="0"/>
        <v>0</v>
      </c>
      <c r="AC20" s="7">
        <f t="shared" si="0"/>
        <v>0</v>
      </c>
      <c r="AD20" s="7">
        <f t="shared" si="0"/>
        <v>0</v>
      </c>
      <c r="AE20" s="7">
        <f t="shared" si="0"/>
        <v>0</v>
      </c>
      <c r="AF20" s="7">
        <f t="shared" si="0"/>
        <v>0</v>
      </c>
      <c r="AG20" s="7">
        <f t="shared" si="0"/>
        <v>0</v>
      </c>
      <c r="AH20" s="7">
        <f t="shared" si="0"/>
        <v>0</v>
      </c>
      <c r="AI20" s="7">
        <f t="shared" si="0"/>
        <v>0</v>
      </c>
      <c r="AJ20" s="7">
        <f t="shared" si="0"/>
        <v>0</v>
      </c>
      <c r="AK20" s="7">
        <f t="shared" si="0"/>
        <v>0</v>
      </c>
      <c r="AL20" s="7">
        <f t="shared" si="0"/>
        <v>0</v>
      </c>
      <c r="AM20" s="7">
        <f t="shared" si="0"/>
        <v>0</v>
      </c>
      <c r="AN20" s="7">
        <f t="shared" si="0"/>
        <v>0</v>
      </c>
      <c r="AO20" s="7">
        <f t="shared" si="0"/>
        <v>0</v>
      </c>
      <c r="AP20" s="7">
        <f t="shared" si="0"/>
        <v>0</v>
      </c>
      <c r="AQ20" s="7">
        <f t="shared" si="0"/>
        <v>0</v>
      </c>
      <c r="AR20" s="7">
        <f t="shared" si="0"/>
        <v>0</v>
      </c>
      <c r="AS20" s="7">
        <f t="shared" si="0"/>
        <v>0</v>
      </c>
    </row>
    <row r="21" spans="1:45" ht="16.5" customHeight="1" x14ac:dyDescent="0.3">
      <c r="A21" s="37" t="s">
        <v>13</v>
      </c>
      <c r="B21" s="38"/>
      <c r="C21" s="11"/>
      <c r="D21" s="11"/>
      <c r="E21" s="11"/>
      <c r="F21" s="11"/>
      <c r="G21" s="11"/>
      <c r="H21" s="11"/>
      <c r="I21" s="21" t="e">
        <f>I20*100/I20</f>
        <v>#DIV/0!</v>
      </c>
      <c r="J21" s="8" t="e">
        <f>J20*100/I20</f>
        <v>#DIV/0!</v>
      </c>
      <c r="K21" s="9" t="e">
        <f>K20*100/I20</f>
        <v>#DIV/0!</v>
      </c>
      <c r="L21" s="9" t="e">
        <f>L20*100/I20</f>
        <v>#DIV/0!</v>
      </c>
      <c r="M21" s="9" t="e">
        <f>M20*100/I20</f>
        <v>#DIV/0!</v>
      </c>
      <c r="N21" s="9" t="e">
        <f>N20*100/I20</f>
        <v>#DIV/0!</v>
      </c>
      <c r="O21" s="9" t="e">
        <f>O20*100/I20</f>
        <v>#DIV/0!</v>
      </c>
      <c r="P21" s="9" t="e">
        <f>P20*100/I20</f>
        <v>#DIV/0!</v>
      </c>
      <c r="Q21" s="9" t="e">
        <f>Q20*100/I20</f>
        <v>#DIV/0!</v>
      </c>
      <c r="R21" s="9" t="e">
        <f>R20*100/I20</f>
        <v>#DIV/0!</v>
      </c>
      <c r="S21" s="9" t="e">
        <f>S20*100/I20</f>
        <v>#DIV/0!</v>
      </c>
      <c r="T21" s="9" t="e">
        <f>T20*100/I20</f>
        <v>#DIV/0!</v>
      </c>
      <c r="U21" s="9" t="e">
        <f>U20*100/I20</f>
        <v>#DIV/0!</v>
      </c>
      <c r="V21" s="7" t="e">
        <f>V20*100/I20</f>
        <v>#DIV/0!</v>
      </c>
      <c r="W21" s="7" t="e">
        <f>W20*100/I20</f>
        <v>#DIV/0!</v>
      </c>
      <c r="X21" s="7" t="e">
        <f>X20*100/I20</f>
        <v>#DIV/0!</v>
      </c>
      <c r="Y21" s="7" t="e">
        <f>Y20*100/I20</f>
        <v>#DIV/0!</v>
      </c>
      <c r="Z21" s="7" t="e">
        <f>Z20*100/I20</f>
        <v>#DIV/0!</v>
      </c>
      <c r="AA21" s="7" t="e">
        <f>AA20*100/I20</f>
        <v>#DIV/0!</v>
      </c>
      <c r="AB21" s="7" t="e">
        <f>AB20*100/I20</f>
        <v>#DIV/0!</v>
      </c>
      <c r="AC21" s="7" t="e">
        <f>AC20*100/I20</f>
        <v>#DIV/0!</v>
      </c>
      <c r="AD21" s="7" t="e">
        <f>AD20*100/I20</f>
        <v>#DIV/0!</v>
      </c>
      <c r="AE21" s="7" t="e">
        <f>AE20*100/I20</f>
        <v>#DIV/0!</v>
      </c>
      <c r="AF21" s="7" t="e">
        <f>AF20*100/I20</f>
        <v>#DIV/0!</v>
      </c>
      <c r="AG21" s="7" t="e">
        <f>AG20*100/I20</f>
        <v>#DIV/0!</v>
      </c>
      <c r="AH21" s="7" t="e">
        <f>AH20*100/I20</f>
        <v>#DIV/0!</v>
      </c>
      <c r="AI21" s="7" t="e">
        <f>AI20*100/I20</f>
        <v>#DIV/0!</v>
      </c>
      <c r="AJ21" s="7" t="e">
        <f>AJ20*100/I20</f>
        <v>#DIV/0!</v>
      </c>
      <c r="AK21" s="7" t="e">
        <f>AK20*100/I20</f>
        <v>#DIV/0!</v>
      </c>
      <c r="AL21" s="7" t="e">
        <f>AL20*100/I20</f>
        <v>#DIV/0!</v>
      </c>
      <c r="AM21" s="7" t="e">
        <f>AM20*100/I20</f>
        <v>#DIV/0!</v>
      </c>
      <c r="AN21" s="7" t="e">
        <f>AN20*100/I20</f>
        <v>#DIV/0!</v>
      </c>
      <c r="AO21" s="7" t="e">
        <f>AO20*100/I20</f>
        <v>#DIV/0!</v>
      </c>
      <c r="AP21" s="7" t="e">
        <f>AP20*100/I20</f>
        <v>#DIV/0!</v>
      </c>
      <c r="AQ21" s="7" t="e">
        <f>AQ20*100/I20</f>
        <v>#DIV/0!</v>
      </c>
      <c r="AR21" s="7" t="e">
        <f>AR20*100/I20</f>
        <v>#DIV/0!</v>
      </c>
      <c r="AS21" s="7" t="e">
        <f>AS20*100/I20</f>
        <v>#DIV/0!</v>
      </c>
    </row>
    <row r="24" spans="1:45" ht="15.6" x14ac:dyDescent="0.3">
      <c r="B24" s="33"/>
      <c r="C24" s="33"/>
      <c r="D24" s="33"/>
      <c r="E24" s="33"/>
      <c r="F24" s="33"/>
      <c r="G24" s="33"/>
      <c r="H24" s="33"/>
      <c r="I24" s="33"/>
      <c r="J24" s="33"/>
    </row>
    <row r="25" spans="1:45" ht="15.6" x14ac:dyDescent="0.3">
      <c r="B25" s="33" t="s">
        <v>49</v>
      </c>
      <c r="C25" s="33"/>
      <c r="D25" s="33"/>
      <c r="E25" s="33"/>
      <c r="F25" s="33"/>
      <c r="G25" s="33"/>
      <c r="H25" s="33"/>
      <c r="I25" s="33"/>
      <c r="J25" s="33"/>
    </row>
  </sheetData>
  <mergeCells count="41">
    <mergeCell ref="B24:J24"/>
    <mergeCell ref="AR3:AS3"/>
    <mergeCell ref="B4:G4"/>
    <mergeCell ref="A7:A9"/>
    <mergeCell ref="B7:B9"/>
    <mergeCell ref="C7:D7"/>
    <mergeCell ref="E7:H7"/>
    <mergeCell ref="I7:I9"/>
    <mergeCell ref="AQ7:AS7"/>
    <mergeCell ref="C8:C9"/>
    <mergeCell ref="D8:D9"/>
    <mergeCell ref="E8:E9"/>
    <mergeCell ref="F8:F9"/>
    <mergeCell ref="G8:G9"/>
    <mergeCell ref="P8:R8"/>
    <mergeCell ref="J7:L7"/>
    <mergeCell ref="AB8:AD8"/>
    <mergeCell ref="M7:X7"/>
    <mergeCell ref="Y7:AA7"/>
    <mergeCell ref="AB7:AP7"/>
    <mergeCell ref="H8:H9"/>
    <mergeCell ref="J8:J9"/>
    <mergeCell ref="K8:K9"/>
    <mergeCell ref="L8:L9"/>
    <mergeCell ref="M8:O8"/>
    <mergeCell ref="B25:J25"/>
    <mergeCell ref="AS8:AS9"/>
    <mergeCell ref="A20:B20"/>
    <mergeCell ref="A21:B21"/>
    <mergeCell ref="B2:F2"/>
    <mergeCell ref="AE8:AG8"/>
    <mergeCell ref="AH8:AJ8"/>
    <mergeCell ref="AK8:AM8"/>
    <mergeCell ref="AN8:AP8"/>
    <mergeCell ref="AQ8:AQ9"/>
    <mergeCell ref="AR8:AR9"/>
    <mergeCell ref="S8:U8"/>
    <mergeCell ref="V8:X8"/>
    <mergeCell ref="Y8:Y9"/>
    <mergeCell ref="Z8:Z9"/>
    <mergeCell ref="AA8:AA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view="pageLayout" topLeftCell="R6" zoomScaleNormal="90" workbookViewId="0">
      <selection sqref="A1:AD26"/>
    </sheetView>
  </sheetViews>
  <sheetFormatPr defaultRowHeight="14.4" x14ac:dyDescent="0.3"/>
  <cols>
    <col min="1" max="1" width="6.44140625" customWidth="1"/>
    <col min="2" max="2" width="20.88671875" customWidth="1"/>
    <col min="3" max="3" width="8.109375" customWidth="1"/>
    <col min="4" max="4" width="7.21875" customWidth="1"/>
    <col min="5" max="5" width="8.6640625" customWidth="1"/>
    <col min="6" max="6" width="7.6640625" customWidth="1"/>
    <col min="7" max="7" width="7.33203125" customWidth="1"/>
    <col min="8" max="8" width="7.21875" customWidth="1"/>
    <col min="9" max="9" width="6.77734375" customWidth="1"/>
    <col min="13" max="13" width="7.33203125" customWidth="1"/>
    <col min="14" max="14" width="7" customWidth="1"/>
    <col min="15" max="15" width="7.5546875" customWidth="1"/>
    <col min="16" max="16" width="7" customWidth="1"/>
    <col min="17" max="17" width="7.5546875" customWidth="1"/>
    <col min="18" max="18" width="6.33203125" customWidth="1"/>
    <col min="19" max="19" width="6.21875" customWidth="1"/>
    <col min="20" max="20" width="6.77734375" customWidth="1"/>
    <col min="21" max="21" width="7.77734375" customWidth="1"/>
    <col min="23" max="23" width="6.77734375" customWidth="1"/>
    <col min="25" max="25" width="7.77734375" customWidth="1"/>
    <col min="26" max="26" width="7.21875" customWidth="1"/>
    <col min="28" max="28" width="7" customWidth="1"/>
    <col min="29" max="29" width="6.6640625" customWidth="1"/>
  </cols>
  <sheetData>
    <row r="1" spans="1:43" x14ac:dyDescent="0.3">
      <c r="U1" s="65"/>
      <c r="V1" s="65"/>
    </row>
    <row r="2" spans="1:43" x14ac:dyDescent="0.3">
      <c r="B2" s="30" t="s">
        <v>7</v>
      </c>
      <c r="C2" s="30"/>
      <c r="D2" s="30"/>
      <c r="E2" s="30"/>
      <c r="F2" s="28"/>
      <c r="G2" s="28"/>
      <c r="H2" s="28"/>
      <c r="I2" s="28"/>
      <c r="J2" s="28"/>
      <c r="AP2" s="47" t="s">
        <v>19</v>
      </c>
      <c r="AQ2" s="47"/>
    </row>
    <row r="3" spans="1:43" x14ac:dyDescent="0.3">
      <c r="B3" s="42" t="s">
        <v>51</v>
      </c>
      <c r="C3" s="42"/>
      <c r="D3" s="42"/>
      <c r="E3" s="42"/>
      <c r="F3" s="27"/>
      <c r="G3" s="27"/>
      <c r="H3" s="27"/>
      <c r="I3" s="27"/>
      <c r="J3" s="27"/>
    </row>
    <row r="4" spans="1:43" ht="16.5" customHeight="1" x14ac:dyDescent="0.3">
      <c r="B4" s="42" t="s">
        <v>58</v>
      </c>
      <c r="C4" s="42"/>
      <c r="D4" s="42"/>
      <c r="E4" s="42"/>
      <c r="F4" s="42"/>
      <c r="G4" s="42"/>
      <c r="H4" s="42"/>
      <c r="I4" s="27"/>
      <c r="J4" s="27"/>
    </row>
    <row r="5" spans="1:43" x14ac:dyDescent="0.3">
      <c r="B5" t="s">
        <v>56</v>
      </c>
    </row>
    <row r="6" spans="1:43" ht="15.6" x14ac:dyDescent="0.3">
      <c r="B6" s="4"/>
      <c r="C6" s="4"/>
      <c r="D6" s="4"/>
      <c r="E6" s="4"/>
      <c r="F6" s="4"/>
      <c r="G6" s="4"/>
      <c r="H6" s="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43" ht="15.75" customHeight="1" x14ac:dyDescent="0.3">
      <c r="A7" s="64" t="s">
        <v>0</v>
      </c>
      <c r="B7" s="31" t="s">
        <v>41</v>
      </c>
      <c r="C7" s="51" t="s">
        <v>42</v>
      </c>
      <c r="D7" s="51"/>
      <c r="E7" s="51" t="s">
        <v>43</v>
      </c>
      <c r="F7" s="51"/>
      <c r="G7" s="51"/>
      <c r="H7" s="51"/>
      <c r="I7" s="51" t="s">
        <v>12</v>
      </c>
      <c r="J7" s="51" t="s">
        <v>3</v>
      </c>
      <c r="K7" s="51"/>
      <c r="L7" s="51"/>
      <c r="M7" s="51" t="s">
        <v>9</v>
      </c>
      <c r="N7" s="51"/>
      <c r="O7" s="51"/>
      <c r="P7" s="51" t="s">
        <v>4</v>
      </c>
      <c r="Q7" s="51"/>
      <c r="R7" s="51"/>
      <c r="S7" s="51" t="s">
        <v>10</v>
      </c>
      <c r="T7" s="51"/>
      <c r="U7" s="51"/>
      <c r="V7" s="51" t="s">
        <v>5</v>
      </c>
      <c r="W7" s="51"/>
      <c r="X7" s="51"/>
      <c r="Y7" s="61" t="s">
        <v>48</v>
      </c>
      <c r="Z7" s="62"/>
      <c r="AA7" s="62"/>
      <c r="AB7" s="62"/>
      <c r="AC7" s="62"/>
      <c r="AD7" s="63"/>
    </row>
    <row r="8" spans="1:43" ht="78" x14ac:dyDescent="0.3">
      <c r="A8" s="64"/>
      <c r="B8" s="32"/>
      <c r="C8" s="16" t="s">
        <v>27</v>
      </c>
      <c r="D8" s="16" t="s">
        <v>45</v>
      </c>
      <c r="E8" s="16" t="s">
        <v>28</v>
      </c>
      <c r="F8" s="16" t="s">
        <v>29</v>
      </c>
      <c r="G8" s="16" t="s">
        <v>44</v>
      </c>
      <c r="H8" s="16" t="s">
        <v>30</v>
      </c>
      <c r="I8" s="51"/>
      <c r="J8" s="16" t="s">
        <v>14</v>
      </c>
      <c r="K8" s="16" t="s">
        <v>15</v>
      </c>
      <c r="L8" s="16" t="s">
        <v>16</v>
      </c>
      <c r="M8" s="16" t="s">
        <v>14</v>
      </c>
      <c r="N8" s="16" t="s">
        <v>15</v>
      </c>
      <c r="O8" s="16" t="s">
        <v>16</v>
      </c>
      <c r="P8" s="16" t="s">
        <v>14</v>
      </c>
      <c r="Q8" s="16" t="s">
        <v>15</v>
      </c>
      <c r="R8" s="16" t="s">
        <v>16</v>
      </c>
      <c r="S8" s="16" t="s">
        <v>14</v>
      </c>
      <c r="T8" s="16" t="s">
        <v>15</v>
      </c>
      <c r="U8" s="16" t="s">
        <v>16</v>
      </c>
      <c r="V8" s="16" t="s">
        <v>14</v>
      </c>
      <c r="W8" s="16" t="s">
        <v>15</v>
      </c>
      <c r="X8" s="16" t="s">
        <v>15</v>
      </c>
      <c r="Y8" s="16" t="s">
        <v>14</v>
      </c>
      <c r="Z8" s="16" t="s">
        <v>40</v>
      </c>
      <c r="AA8" s="16" t="s">
        <v>15</v>
      </c>
      <c r="AB8" s="16" t="s">
        <v>40</v>
      </c>
      <c r="AC8" s="16" t="s">
        <v>15</v>
      </c>
      <c r="AD8" s="16" t="s">
        <v>40</v>
      </c>
    </row>
    <row r="9" spans="1:43" ht="15.6" x14ac:dyDescent="0.3">
      <c r="A9" s="19">
        <v>1</v>
      </c>
      <c r="B9" s="6" t="s">
        <v>34</v>
      </c>
      <c r="C9" s="6"/>
      <c r="D9" s="6"/>
      <c r="E9" s="6"/>
      <c r="F9" s="6"/>
      <c r="G9" s="6"/>
      <c r="H9" s="6"/>
      <c r="I9" s="25"/>
      <c r="J9" s="25"/>
      <c r="K9" s="25"/>
      <c r="L9" s="25"/>
      <c r="M9" s="19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15">
        <f>(J9+M9+P9+S9+V9)/5</f>
        <v>0</v>
      </c>
      <c r="Z9" s="15" t="e">
        <f t="shared" ref="Z9:Z14" si="0">Y9*100/I9</f>
        <v>#DIV/0!</v>
      </c>
      <c r="AA9" s="15">
        <f>(K9+N9+Q9+T9+W9)/5</f>
        <v>0</v>
      </c>
      <c r="AB9" s="15" t="e">
        <f t="shared" ref="AB9:AB14" si="1">AA9*100/I9</f>
        <v>#DIV/0!</v>
      </c>
      <c r="AC9" s="15">
        <f>(L9+O9+R9+U9+X9)/5</f>
        <v>0</v>
      </c>
      <c r="AD9" s="15" t="e">
        <f t="shared" ref="AD9:AD14" si="2">AC9*100/I9</f>
        <v>#DIV/0!</v>
      </c>
    </row>
    <row r="10" spans="1:43" ht="15.6" x14ac:dyDescent="0.3">
      <c r="A10" s="19">
        <v>2</v>
      </c>
      <c r="B10" s="5" t="s">
        <v>35</v>
      </c>
      <c r="C10" s="5"/>
      <c r="D10" s="5"/>
      <c r="E10" s="5"/>
      <c r="F10" s="5"/>
      <c r="G10" s="5"/>
      <c r="H10" s="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15">
        <f t="shared" ref="Y10:Y14" si="3">(J10+M10+P10+S10+V10)/5</f>
        <v>0</v>
      </c>
      <c r="Z10" s="15" t="e">
        <f t="shared" si="0"/>
        <v>#DIV/0!</v>
      </c>
      <c r="AA10" s="15">
        <f t="shared" ref="AA10:AA14" si="4">(K10+N10+Q10+T10+W10)/5</f>
        <v>0</v>
      </c>
      <c r="AB10" s="15" t="e">
        <f t="shared" si="1"/>
        <v>#DIV/0!</v>
      </c>
      <c r="AC10" s="15">
        <f t="shared" ref="AC10:AC14" si="5">(L10+O10+R10+U10+X10)/5</f>
        <v>0</v>
      </c>
      <c r="AD10" s="15" t="e">
        <f t="shared" si="2"/>
        <v>#DIV/0!</v>
      </c>
    </row>
    <row r="11" spans="1:43" ht="15.6" x14ac:dyDescent="0.3">
      <c r="A11" s="19">
        <v>3</v>
      </c>
      <c r="B11" s="5" t="s">
        <v>36</v>
      </c>
      <c r="C11" s="5">
        <v>2</v>
      </c>
      <c r="D11" s="5">
        <v>0</v>
      </c>
      <c r="E11" s="5">
        <v>2</v>
      </c>
      <c r="F11" s="5">
        <v>0</v>
      </c>
      <c r="G11" s="5">
        <v>0</v>
      </c>
      <c r="H11" s="5">
        <v>0</v>
      </c>
      <c r="I11" s="25">
        <v>50</v>
      </c>
      <c r="J11" s="25">
        <v>39</v>
      </c>
      <c r="K11" s="25">
        <v>11</v>
      </c>
      <c r="L11" s="25">
        <v>0</v>
      </c>
      <c r="M11" s="25">
        <v>44</v>
      </c>
      <c r="N11" s="25">
        <v>6</v>
      </c>
      <c r="O11" s="25">
        <v>0</v>
      </c>
      <c r="P11" s="25">
        <v>37</v>
      </c>
      <c r="Q11" s="25">
        <v>13</v>
      </c>
      <c r="R11" s="25">
        <v>0</v>
      </c>
      <c r="S11" s="25">
        <v>38</v>
      </c>
      <c r="T11" s="25">
        <v>12</v>
      </c>
      <c r="U11" s="25">
        <v>0</v>
      </c>
      <c r="V11" s="25">
        <v>39</v>
      </c>
      <c r="W11" s="25">
        <v>11</v>
      </c>
      <c r="X11" s="25">
        <v>0</v>
      </c>
      <c r="Y11" s="15">
        <v>38</v>
      </c>
      <c r="Z11" s="15">
        <f t="shared" si="0"/>
        <v>76</v>
      </c>
      <c r="AA11" s="15">
        <v>12</v>
      </c>
      <c r="AB11" s="15">
        <f t="shared" si="1"/>
        <v>24</v>
      </c>
      <c r="AC11" s="15">
        <f t="shared" si="5"/>
        <v>0</v>
      </c>
      <c r="AD11" s="15">
        <f t="shared" si="2"/>
        <v>0</v>
      </c>
    </row>
    <row r="12" spans="1:43" ht="15.6" x14ac:dyDescent="0.3">
      <c r="A12" s="19">
        <v>4</v>
      </c>
      <c r="B12" s="5" t="s">
        <v>37</v>
      </c>
      <c r="C12" s="5">
        <v>2</v>
      </c>
      <c r="D12" s="5">
        <v>0</v>
      </c>
      <c r="E12" s="5">
        <v>2</v>
      </c>
      <c r="F12" s="5">
        <v>0</v>
      </c>
      <c r="G12" s="5">
        <v>0</v>
      </c>
      <c r="H12" s="5">
        <v>0</v>
      </c>
      <c r="I12" s="25">
        <v>50</v>
      </c>
      <c r="J12" s="25">
        <v>44</v>
      </c>
      <c r="K12" s="25">
        <v>6</v>
      </c>
      <c r="L12" s="25">
        <v>0</v>
      </c>
      <c r="M12" s="25">
        <v>44</v>
      </c>
      <c r="N12" s="25">
        <v>6</v>
      </c>
      <c r="O12" s="25">
        <v>0</v>
      </c>
      <c r="P12" s="25">
        <v>44</v>
      </c>
      <c r="Q12" s="25">
        <v>6</v>
      </c>
      <c r="R12" s="25">
        <v>0</v>
      </c>
      <c r="S12" s="25">
        <v>44</v>
      </c>
      <c r="T12" s="25">
        <v>6</v>
      </c>
      <c r="U12" s="25">
        <v>0</v>
      </c>
      <c r="V12" s="25">
        <v>44</v>
      </c>
      <c r="W12" s="25">
        <v>6</v>
      </c>
      <c r="X12" s="25">
        <v>0</v>
      </c>
      <c r="Y12" s="15">
        <f t="shared" si="3"/>
        <v>44</v>
      </c>
      <c r="Z12" s="15">
        <f t="shared" si="0"/>
        <v>88</v>
      </c>
      <c r="AA12" s="15">
        <f t="shared" si="4"/>
        <v>6</v>
      </c>
      <c r="AB12" s="15">
        <f t="shared" si="1"/>
        <v>12</v>
      </c>
      <c r="AC12" s="15">
        <f t="shared" si="5"/>
        <v>0</v>
      </c>
      <c r="AD12" s="15">
        <f t="shared" si="2"/>
        <v>0</v>
      </c>
    </row>
    <row r="13" spans="1:43" ht="15.6" x14ac:dyDescent="0.3">
      <c r="A13" s="19">
        <v>5</v>
      </c>
      <c r="B13" s="5" t="s">
        <v>38</v>
      </c>
      <c r="C13" s="5">
        <v>2</v>
      </c>
      <c r="D13" s="5">
        <v>0</v>
      </c>
      <c r="E13" s="5">
        <v>2</v>
      </c>
      <c r="F13" s="5">
        <v>0</v>
      </c>
      <c r="G13" s="5">
        <v>0</v>
      </c>
      <c r="H13" s="5">
        <v>0</v>
      </c>
      <c r="I13" s="25">
        <v>50</v>
      </c>
      <c r="J13" s="25">
        <v>48</v>
      </c>
      <c r="K13" s="25">
        <v>2</v>
      </c>
      <c r="L13" s="25">
        <v>0</v>
      </c>
      <c r="M13" s="25">
        <v>46</v>
      </c>
      <c r="N13" s="25">
        <v>4</v>
      </c>
      <c r="O13" s="25">
        <v>0</v>
      </c>
      <c r="P13" s="25">
        <v>46</v>
      </c>
      <c r="Q13" s="25">
        <v>4</v>
      </c>
      <c r="R13" s="25">
        <v>0</v>
      </c>
      <c r="S13" s="25">
        <v>46</v>
      </c>
      <c r="T13" s="25">
        <v>4</v>
      </c>
      <c r="U13" s="25">
        <v>0</v>
      </c>
      <c r="V13" s="25">
        <v>46</v>
      </c>
      <c r="W13" s="25">
        <v>4</v>
      </c>
      <c r="X13" s="25">
        <v>0</v>
      </c>
      <c r="Y13" s="15">
        <v>46</v>
      </c>
      <c r="Z13" s="15">
        <f t="shared" si="0"/>
        <v>92</v>
      </c>
      <c r="AA13" s="15">
        <v>4</v>
      </c>
      <c r="AB13" s="15">
        <f t="shared" si="1"/>
        <v>8</v>
      </c>
      <c r="AC13" s="15">
        <f t="shared" si="5"/>
        <v>0</v>
      </c>
      <c r="AD13" s="15">
        <f t="shared" si="2"/>
        <v>0</v>
      </c>
    </row>
    <row r="14" spans="1:43" ht="15.6" x14ac:dyDescent="0.3">
      <c r="A14" s="19">
        <v>6</v>
      </c>
      <c r="B14" s="5" t="s">
        <v>39</v>
      </c>
      <c r="C14" s="5"/>
      <c r="D14" s="5"/>
      <c r="E14" s="5"/>
      <c r="F14" s="5"/>
      <c r="G14" s="5"/>
      <c r="H14" s="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15">
        <f t="shared" si="3"/>
        <v>0</v>
      </c>
      <c r="Z14" s="15" t="e">
        <f t="shared" si="0"/>
        <v>#DIV/0!</v>
      </c>
      <c r="AA14" s="15">
        <f t="shared" si="4"/>
        <v>0</v>
      </c>
      <c r="AB14" s="15" t="e">
        <f t="shared" si="1"/>
        <v>#DIV/0!</v>
      </c>
      <c r="AC14" s="15">
        <f t="shared" si="5"/>
        <v>0</v>
      </c>
      <c r="AD14" s="15" t="e">
        <f t="shared" si="2"/>
        <v>#DIV/0!</v>
      </c>
    </row>
    <row r="15" spans="1:43" ht="15.6" x14ac:dyDescent="0.3">
      <c r="A15" s="1"/>
      <c r="B15" s="22" t="s">
        <v>1</v>
      </c>
      <c r="C15" s="22"/>
      <c r="D15" s="22"/>
      <c r="E15" s="22"/>
      <c r="F15" s="22"/>
      <c r="G15" s="22"/>
      <c r="H15" s="22"/>
      <c r="I15" s="7">
        <f>I9+I10+I11+I12+I13+I14</f>
        <v>150</v>
      </c>
      <c r="J15" s="7">
        <f t="shared" ref="J15:X15" si="6">J9+J10+J11+J12+J13+J14</f>
        <v>131</v>
      </c>
      <c r="K15" s="7">
        <f t="shared" si="6"/>
        <v>19</v>
      </c>
      <c r="L15" s="7">
        <f t="shared" si="6"/>
        <v>0</v>
      </c>
      <c r="M15" s="7">
        <f t="shared" si="6"/>
        <v>134</v>
      </c>
      <c r="N15" s="7">
        <f t="shared" si="6"/>
        <v>16</v>
      </c>
      <c r="O15" s="7">
        <f t="shared" si="6"/>
        <v>0</v>
      </c>
      <c r="P15" s="7">
        <f t="shared" si="6"/>
        <v>127</v>
      </c>
      <c r="Q15" s="7">
        <f t="shared" si="6"/>
        <v>23</v>
      </c>
      <c r="R15" s="7">
        <f t="shared" si="6"/>
        <v>0</v>
      </c>
      <c r="S15" s="7">
        <f t="shared" si="6"/>
        <v>128</v>
      </c>
      <c r="T15" s="7">
        <f t="shared" si="6"/>
        <v>22</v>
      </c>
      <c r="U15" s="7">
        <f t="shared" si="6"/>
        <v>0</v>
      </c>
      <c r="V15" s="7">
        <f t="shared" si="6"/>
        <v>129</v>
      </c>
      <c r="W15" s="7">
        <f t="shared" si="6"/>
        <v>21</v>
      </c>
      <c r="X15" s="7">
        <f t="shared" si="6"/>
        <v>0</v>
      </c>
      <c r="Y15" s="15"/>
      <c r="Z15" s="23"/>
      <c r="AA15" s="15"/>
      <c r="AB15" s="23"/>
      <c r="AC15" s="15"/>
      <c r="AD15" s="23"/>
    </row>
    <row r="16" spans="1:43" ht="15.6" x14ac:dyDescent="0.3">
      <c r="A16" s="1"/>
      <c r="B16" s="10" t="s">
        <v>13</v>
      </c>
      <c r="C16" s="10"/>
      <c r="D16" s="10"/>
      <c r="E16" s="10"/>
      <c r="F16" s="10"/>
      <c r="G16" s="10"/>
      <c r="H16" s="10"/>
      <c r="I16" s="21">
        <f>I15*100/I15</f>
        <v>100</v>
      </c>
      <c r="J16" s="8">
        <f>J15*100/I15</f>
        <v>87.333333333333329</v>
      </c>
      <c r="K16" s="9">
        <f>K15*100/I15</f>
        <v>12.666666666666666</v>
      </c>
      <c r="L16" s="9">
        <f>L15*100/I15</f>
        <v>0</v>
      </c>
      <c r="M16" s="7">
        <v>89</v>
      </c>
      <c r="N16" s="7">
        <v>11</v>
      </c>
      <c r="O16" s="7">
        <f>O15*100/I15</f>
        <v>0</v>
      </c>
      <c r="P16" s="7">
        <v>85</v>
      </c>
      <c r="Q16" s="7">
        <v>15</v>
      </c>
      <c r="R16" s="7">
        <f>R15*100/I15</f>
        <v>0</v>
      </c>
      <c r="S16" s="7">
        <v>85</v>
      </c>
      <c r="T16" s="7">
        <v>15</v>
      </c>
      <c r="U16" s="7">
        <f>U15*100/I15</f>
        <v>0</v>
      </c>
      <c r="V16" s="7">
        <f>V15*100/I15</f>
        <v>86</v>
      </c>
      <c r="W16" s="7">
        <f>W15*100/I15</f>
        <v>14</v>
      </c>
      <c r="X16" s="7">
        <f>X15*100/I15</f>
        <v>0</v>
      </c>
      <c r="Y16" s="1"/>
      <c r="Z16" s="1"/>
      <c r="AA16" s="1"/>
      <c r="AB16" s="1"/>
      <c r="AC16" s="1"/>
      <c r="AD16" s="1"/>
    </row>
    <row r="19" spans="2:9" ht="15.6" x14ac:dyDescent="0.3">
      <c r="B19" s="67" t="s">
        <v>57</v>
      </c>
      <c r="C19" s="68"/>
      <c r="D19" s="68"/>
      <c r="E19" s="68"/>
      <c r="F19" s="68"/>
      <c r="G19" s="68"/>
      <c r="H19" s="68"/>
      <c r="I19" s="68"/>
    </row>
  </sheetData>
  <mergeCells count="16">
    <mergeCell ref="B2:E2"/>
    <mergeCell ref="AP2:AQ2"/>
    <mergeCell ref="B3:E3"/>
    <mergeCell ref="A7:A8"/>
    <mergeCell ref="Y7:AD7"/>
    <mergeCell ref="U1:V1"/>
    <mergeCell ref="B7:B8"/>
    <mergeCell ref="I7:I8"/>
    <mergeCell ref="J7:L7"/>
    <mergeCell ref="M7:O7"/>
    <mergeCell ref="P7:R7"/>
    <mergeCell ref="S7:U7"/>
    <mergeCell ref="V7:X7"/>
    <mergeCell ref="B4:H4"/>
    <mergeCell ref="C7:D7"/>
    <mergeCell ref="E7:H7"/>
  </mergeCells>
  <pageMargins left="0.215" right="0.115" top="0.75" bottom="0.75" header="0.3" footer="0.3"/>
  <pageSetup paperSize="9" scale="60" orientation="landscape" r:id="rId1"/>
  <colBreaks count="1" manualBreakCount="1"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ерте жас топ</vt:lpstr>
      <vt:lpstr>кіші жас топ</vt:lpstr>
      <vt:lpstr>ортаңғы топ</vt:lpstr>
      <vt:lpstr>ересек топ</vt:lpstr>
      <vt:lpstr>мектепалды тобы</vt:lpstr>
      <vt:lpstr>мектепалды сынып</vt:lpstr>
      <vt:lpstr>АуданББ әдіскерінің жинағы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Айгул Агатаева</cp:lastModifiedBy>
  <cp:lastPrinted>2026-09-15T04:04:47Z</cp:lastPrinted>
  <dcterms:created xsi:type="dcterms:W3CDTF">2022-12-22T06:57:03Z</dcterms:created>
  <dcterms:modified xsi:type="dcterms:W3CDTF">2026-09-15T04:05:31Z</dcterms:modified>
</cp:coreProperties>
</file>