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S39" i="5" l="1"/>
  <c r="IS40" i="5" s="1"/>
  <c r="IT39" i="5"/>
  <c r="IT40" i="5" s="1"/>
  <c r="IR39" i="5"/>
  <c r="IR40" i="5" s="1"/>
  <c r="H39" i="5"/>
  <c r="F39" i="5"/>
  <c r="BZ39" i="4" l="1"/>
  <c r="GP40" i="4"/>
  <c r="GP39" i="4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<sst xmlns="http://schemas.openxmlformats.org/spreadsheetml/2006/main" count="2302" uniqueCount="1422">
  <si>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</si>
  <si>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</si>
  <si>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</si>
  <si>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</si>
  <si>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</si>
  <si>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</si>
  <si>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</si>
  <si>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</si>
  <si>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</si>
  <si>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</si>
  <si>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</si>
  <si>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</si>
  <si>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</si>
  <si>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</si>
  <si>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</si>
  <si>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</si>
  <si>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</si>
  <si>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</si>
  <si>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</si>
  <si>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</si>
  <si>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</si>
  <si>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</si>
  <si>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</si>
  <si>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</si>
  <si>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</si>
  <si>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</si>
  <si>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</si>
  <si>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</si>
  <si>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</si>
  <si>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</si>
  <si>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</si>
  <si>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</si>
  <si>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</si>
  <si>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</si>
  <si>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</si>
  <si>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</si>
  <si>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</si>
  <si>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</si>
  <si>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</si>
  <si>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</si>
  <si>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</si>
  <si>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</si>
  <si>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</si>
  <si>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</si>
  <si>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</si>
  <si>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</si>
  <si>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</si>
  <si>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</si>
  <si>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</si>
  <si>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</si>
  <si>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</si>
  <si>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</si>
  <si>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</si>
  <si>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</si>
  <si>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</si>
  <si>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</si>
  <si>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</si>
  <si>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</si>
  <si>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</si>
  <si>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</si>
  <si>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</si>
  <si>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</si>
  <si>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</si>
  <si>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</si>
  <si>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</si>
  <si>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</si>
  <si>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</si>
  <si>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</si>
  <si>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</si>
  <si>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</si>
  <si>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</si>
  <si>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</si>
  <si>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</si>
  <si>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</si>
  <si>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</si>
  <si>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</si>
  <si>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</si>
  <si>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</si>
  <si>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</si>
  <si>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</si>
  <si>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</si>
  <si>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</si>
  <si>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</si>
  <si>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</si>
  <si>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</si>
  <si>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</si>
  <si>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</si>
  <si>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</si>
  <si>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</si>
  <si>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</si>
  <si>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</si>
  <si>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</si>
  <si>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</si>
  <si>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</si>
  <si>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</si>
  <si>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</si>
  <si>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</si>
  <si>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</si>
  <si>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</si>
  <si>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</si>
  <si>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</si>
  <si>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</si>
  <si>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</si>
  <si>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</si>
  <si>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</si>
  <si>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</si>
  <si>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</si>
  <si>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</si>
  <si>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</si>
  <si>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</si>
  <si>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</si>
  <si>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</si>
  <si>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</si>
  <si>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</si>
  <si>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</si>
  <si>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</si>
  <si>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</si>
  <si>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</si>
  <si>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</si>
  <si>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</si>
  <si>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</si>
  <si>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</si>
  <si>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</si>
  <si>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</si>
  <si>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</si>
  <si>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</si>
  <si>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</si>
  <si>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</si>
  <si>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</si>
  <si>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</si>
  <si>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</si>
  <si>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</si>
  <si>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</si>
  <si>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</si>
  <si>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</si>
  <si>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</si>
  <si>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</si>
  <si>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</si>
  <si>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</si>
  <si>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</si>
  <si>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</si>
  <si>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</si>
  <si>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</si>
  <si>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</si>
  <si>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</si>
  <si>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</si>
  <si>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</si>
  <si>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</si>
  <si>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</si>
  <si>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</si>
  <si>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</si>
  <si>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</si>
  <si>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</si>
  <si>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</si>
  <si>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</si>
  <si>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</si>
  <si>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</si>
  <si>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</si>
  <si>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</si>
  <si>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</si>
  <si>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</si>
  <si>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</si>
  <si>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</si>
  <si>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</si>
  <si>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</si>
  <si>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</si>
  <si>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</si>
  <si>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</si>
  <si>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</si>
  <si>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</si>
  <si>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</si>
  <si>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</si>
  <si>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</si>
  <si>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</si>
  <si>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</si>
  <si>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</si>
  <si>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</si>
  <si>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</si>
  <si>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</si>
  <si>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</si>
  <si>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</si>
  <si>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</si>
  <si>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</si>
  <si>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</si>
  <si>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</si>
  <si>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</si>
  <si>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</si>
  <si>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</si>
  <si>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</si>
  <si>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</si>
  <si>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</si>
  <si>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</si>
  <si>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</si>
  <si>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</si>
  <si>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</si>
  <si>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</si>
  <si>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</si>
  <si>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</si>
  <si>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</si>
  <si>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</si>
  <si>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</si>
  <si>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</si>
  <si>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</si>
  <si>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</si>
  <si>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</si>
  <si>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</si>
  <si>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</si>
  <si>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</si>
  <si>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</si>
  <si>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</si>
  <si>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</si>
  <si>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</si>
  <si>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</si>
  <si>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</si>
  <si>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</si>
  <si>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</si>
  <si>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</si>
  <si>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</si>
  <si>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</si>
  <si>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</si>
  <si>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</si>
  <si>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</si>
  <si>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</si>
  <si>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</si>
  <si>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</si>
  <si>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</si>
  <si>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</si>
  <si>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</si>
  <si>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</si>
  <si>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</si>
  <si>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</si>
  <si>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</si>
  <si>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</si>
  <si>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</si>
  <si>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</si>
  <si>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</si>
  <si>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</si>
  <si>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</si>
  <si>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</si>
  <si>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</si>
  <si>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</si>
  <si>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</si>
  <si>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</si>
  <si>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</si>
  <si>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</si>
  <si>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</si>
  <si>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</si>
  <si>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</si>
  <si>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</si>
  <si>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</si>
  <si>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</si>
  <si>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</si>
  <si>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</si>
  <si>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</si>
  <si>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</si>
  <si>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</si>
  <si>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</si>
  <si>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</si>
  <si>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</si>
  <si>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</si>
  <si>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</si>
  <si>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</si>
  <si>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</si>
  <si>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</si>
  <si>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</si>
  <si>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</si>
  <si>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</si>
  <si>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</si>
  <si>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</si>
  <si>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</si>
  <si>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</si>
  <si>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</si>
  <si>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</si>
  <si>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</si>
  <si>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</si>
  <si>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</si>
  <si>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</si>
  <si>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</si>
  <si>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</si>
  <si>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</si>
  <si>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</si>
  <si>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</si>
  <si>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</si>
  <si>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</si>
  <si>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</si>
  <si>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</si>
  <si>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</si>
  <si>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</si>
  <si>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</si>
  <si>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</si>
  <si>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</si>
  <si>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</si>
  <si>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</si>
  <si>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</si>
  <si>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</si>
  <si>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</si>
  <si>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</si>
  <si>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</si>
  <si>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</si>
  <si>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</si>
  <si>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</si>
  <si>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</si>
  <si>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</si>
  <si>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</si>
  <si>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</si>
  <si>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</si>
  <si>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</si>
  <si>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</si>
  <si>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</si>
  <si>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</si>
  <si>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</si>
  <si>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</si>
  <si>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</si>
  <si>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</si>
  <si>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</si>
  <si>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</si>
  <si>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</si>
  <si>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</si>
  <si>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</si>
  <si>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</si>
  <si>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</si>
  <si>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</si>
  <si>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</si>
  <si>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</si>
  <si>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</si>
  <si>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</si>
  <si>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</si>
  <si>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</si>
  <si>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</si>
  <si>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</si>
  <si>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</si>
  <si>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</si>
  <si>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</si>
  <si>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</si>
  <si>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</si>
  <si>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</si>
  <si>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</si>
  <si>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</si>
  <si>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</si>
  <si>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</si>
  <si>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</si>
  <si>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</si>
  <si>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</si>
  <si>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</si>
  <si>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</si>
  <si>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</si>
  <si>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</si>
  <si>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</si>
  <si>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</si>
  <si>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</si>
  <si>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</si>
  <si>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</si>
  <si>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</si>
  <si>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</si>
  <si>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</si>
  <si>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</si>
  <si>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</si>
  <si>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</si>
  <si>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</si>
  <si>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</si>
  <si>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</si>
  <si>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</si>
  <si>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</si>
  <si>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</si>
  <si>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</si>
  <si>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</si>
  <si>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</si>
  <si>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</si>
  <si>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</si>
  <si>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</si>
  <si>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</si>
  <si>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</si>
  <si>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</si>
  <si>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</si>
  <si>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</si>
  <si>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</si>
  <si>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</si>
  <si>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</si>
  <si>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</si>
  <si>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</si>
  <si>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</si>
  <si>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</si>
  <si>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</si>
  <si>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</si>
  <si>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</si>
  <si>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</si>
  <si>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</si>
  <si>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</si>
  <si>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</si>
  <si>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</si>
  <si>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</si>
  <si>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</si>
  <si>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</si>
  <si>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</si>
  <si>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</si>
  <si>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</si>
  <si>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</si>
  <si>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</si>
  <si>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</si>
  <si>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</si>
  <si>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</si>
  <si>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</si>
  <si>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</si>
  <si>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</si>
  <si>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</si>
  <si>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</si>
  <si>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</si>
  <si>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</si>
  <si>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</si>
  <si>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</si>
  <si>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</si>
  <si>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</si>
  <si>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</si>
  <si>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</si>
  <si>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</si>
  <si>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</si>
  <si>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</si>
  <si>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</si>
  <si>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</si>
  <si>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</si>
  <si>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</si>
  <si>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</si>
  <si>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</si>
  <si>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</si>
  <si>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</si>
  <si>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</si>
  <si>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</si>
  <si>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</si>
  <si>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</si>
  <si>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</si>
  <si>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</si>
  <si>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</si>
  <si>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</si>
  <si>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</si>
  <si>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</si>
  <si>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</si>
  <si>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</si>
  <si>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</si>
  <si>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</si>
  <si>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</si>
  <si>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</si>
  <si>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</si>
  <si>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</si>
  <si>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</si>
  <si>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</si>
  <si>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</si>
  <si>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</si>
  <si>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</si>
  <si>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</si>
  <si>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</si>
  <si>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</si>
  <si>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</si>
  <si>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</si>
  <si>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</si>
  <si>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</si>
  <si>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</si>
  <si>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</si>
  <si>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</si>
  <si>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</si>
  <si>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</si>
  <si>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</si>
  <si>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</si>
  <si>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</si>
  <si>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</si>
  <si>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</si>
  <si>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</si>
  <si>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</si>
  <si>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</si>
  <si>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</si>
  <si>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</si>
  <si>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</si>
  <si>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</si>
  <si>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</si>
  <si>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</si>
  <si>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</si>
  <si>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</si>
  <si>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</si>
  <si>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</si>
  <si>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</si>
  <si>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</si>
  <si>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</si>
  <si>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</si>
  <si>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</si>
  <si>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</si>
  <si>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</si>
  <si>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</si>
  <si>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</si>
  <si>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</si>
  <si>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</si>
  <si>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</si>
  <si>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</si>
  <si>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</si>
  <si>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</si>
  <si>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</si>
  <si>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</si>
  <si>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</si>
  <si>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</si>
  <si>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</si>
  <si>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</si>
  <si>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</si>
  <si>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</si>
  <si>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</si>
  <si>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</si>
  <si>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</si>
  <si>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</si>
  <si>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</si>
  <si>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</si>
  <si>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</si>
  <si>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</si>
  <si>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</si>
  <si>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</si>
  <si>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</si>
  <si>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</si>
  <si>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</si>
  <si>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</si>
  <si>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</si>
  <si>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</si>
  <si>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</si>
  <si>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</si>
  <si>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</si>
  <si>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</si>
  <si>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</si>
  <si>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</si>
  <si>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</si>
  <si>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</si>
  <si>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</si>
  <si>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</si>
  <si>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</si>
  <si>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</si>
  <si>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</si>
  <si>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</si>
  <si>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</si>
  <si>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</si>
  <si>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</si>
  <si>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</si>
  <si>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</si>
  <si>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</si>
  <si>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</si>
  <si>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</si>
  <si>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</si>
  <si>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</si>
  <si>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</si>
  <si>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</si>
  <si>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</si>
  <si>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</si>
  <si>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</si>
  <si>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</si>
  <si>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</si>
  <si>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</si>
  <si>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</si>
  <si>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</si>
  <si>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</si>
  <si>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</si>
  <si>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</si>
  <si>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</si>
  <si>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</si>
  <si>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</si>
  <si>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</si>
  <si>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</si>
  <si>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</si>
  <si>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</si>
  <si>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</si>
  <si>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</si>
  <si>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</si>
  <si>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</si>
  <si>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</si>
  <si>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</si>
  <si>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</si>
  <si>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</si>
  <si>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</si>
  <si>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</si>
  <si>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</si>
  <si>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</si>
  <si>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</si>
  <si>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</si>
  <si>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</si>
  <si>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</si>
  <si>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</si>
  <si>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</si>
  <si>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</si>
  <si>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</si>
  <si>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</si>
  <si>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</si>
  <si>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</si>
  <si>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</si>
  <si>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</si>
  <si>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</si>
  <si>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</si>
  <si>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</si>
  <si>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</si>
  <si>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</si>
  <si>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</si>
  <si>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</si>
  <si>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</si>
  <si>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</si>
  <si>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</si>
  <si>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</si>
  <si>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</si>
  <si>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</si>
  <si>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</si>
  <si>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</si>
  <si>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</si>
  <si>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</si>
  <si>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</si>
  <si>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</si>
  <si>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</si>
  <si>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</si>
  <si>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</si>
  <si>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</si>
  <si>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</si>
  <si>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</si>
  <si>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</si>
  <si>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</si>
  <si>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</si>
  <si>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</si>
  <si>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</si>
  <si>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</si>
  <si>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</si>
  <si>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</si>
  <si>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</si>
  <si>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</si>
  <si>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</si>
  <si>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</si>
  <si>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</si>
  <si>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</si>
  <si>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</si>
  <si>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</si>
  <si>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</si>
  <si>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</si>
  <si>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</si>
  <si>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</si>
  <si>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</si>
  <si>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</si>
  <si>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</si>
  <si>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</si>
  <si>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</si>
  <si>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</si>
  <si>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</si>
  <si>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</si>
  <si>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</si>
  <si>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</si>
  <si>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</si>
  <si>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</si>
  <si>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</si>
  <si>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</si>
  <si>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</si>
  <si>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</si>
  <si>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</si>
  <si>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</si>
  <si>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</si>
  <si>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</si>
  <si>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</si>
  <si>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</si>
  <si>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</si>
  <si>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</si>
  <si>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</si>
  <si>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</si>
  <si>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</si>
  <si>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</si>
  <si>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</si>
  <si>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</si>
  <si>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</si>
  <si>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</si>
  <si>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</si>
  <si>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</si>
  <si>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</si>
  <si>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</si>
  <si>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</si>
  <si>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</si>
  <si>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</si>
  <si>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</si>
  <si>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</si>
  <si>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</si>
  <si>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</si>
  <si>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</si>
  <si>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</si>
  <si>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</si>
  <si>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</si>
  <si>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</si>
  <si>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</si>
  <si>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</si>
  <si>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</si>
  <si>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</si>
  <si>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</si>
  <si>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</si>
  <si>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</si>
  <si>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</si>
  <si>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</si>
  <si>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</si>
  <si>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</si>
  <si>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</si>
  <si>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</si>
  <si>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</si>
  <si>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</si>
  <si>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</si>
  <si>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</si>
  <si>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</si>
  <si>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</si>
  <si>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</si>
  <si>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</si>
  <si>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</si>
  <si>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</si>
  <si>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</si>
  <si>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</si>
  <si>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</si>
  <si>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</si>
  <si>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</si>
  <si>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</si>
  <si>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</si>
  <si>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</si>
  <si>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</si>
  <si>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</si>
  <si>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</si>
  <si>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</si>
  <si>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</si>
  <si>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</si>
  <si>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</si>
  <si>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</si>
  <si>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</si>
  <si>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</si>
  <si>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</si>
  <si>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</si>
  <si>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</si>
  <si>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</si>
  <si>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</si>
  <si>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</si>
  <si>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</si>
  <si>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</si>
  <si>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</si>
  <si>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</si>
  <si>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</si>
  <si>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</si>
  <si>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</si>
  <si>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</si>
  <si>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</si>
  <si>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</si>
  <si>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</si>
  <si>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</si>
  <si>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</si>
  <si>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</si>
  <si>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</si>
  <si>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</si>
  <si>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</si>
  <si>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</si>
  <si>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</si>
  <si>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</si>
  <si>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</si>
  <si>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</si>
  <si>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</si>
  <si>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</si>
  <si>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</si>
  <si>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</si>
  <si>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</si>
  <si>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</si>
  <si>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</si>
  <si>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</si>
  <si>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</si>
  <si>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</si>
  <si>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</si>
  <si>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</si>
  <si>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</si>
  <si>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</si>
  <si>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</si>
  <si>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</si>
  <si>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</si>
  <si>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</si>
  <si>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</si>
  <si>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</si>
  <si>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</si>
  <si>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</si>
  <si>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</si>
  <si>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</si>
  <si>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</si>
  <si>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</si>
  <si>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</si>
  <si>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</si>
  <si>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</si>
  <si>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</si>
  <si>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</si>
  <si>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</si>
  <si>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</si>
  <si>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</si>
  <si>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</si>
  <si>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</si>
  <si>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</si>
  <si>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</si>
  <si>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</si>
  <si>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</si>
  <si>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</si>
  <si>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</si>
  <si>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</si>
  <si>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</si>
  <si>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</si>
  <si>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</si>
  <si>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</si>
  <si>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</si>
  <si>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</si>
  <si>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</si>
  <si>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</si>
  <si>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</si>
  <si>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</si>
  <si>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</si>
  <si>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</si>
  <si>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</si>
  <si>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</si>
  <si>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</si>
  <si>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</si>
  <si>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</si>
  <si>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</si>
  <si>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</si>
  <si>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</si>
  <si>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</si>
  <si>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</si>
  <si>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</si>
  <si>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</si>
  <si>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</si>
  <si>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</si>
  <si>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</si>
  <si>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</si>
  <si>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</si>
  <si>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</si>
  <si>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</si>
  <si>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</si>
  <si>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</si>
  <si>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</si>
  <si>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</si>
  <si>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</si>
  <si>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</si>
  <si>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</si>
  <si>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</si>
  <si>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</si>
  <si>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</si>
  <si>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</si>
  <si>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</si>
  <si>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</si>
  <si>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</si>
  <si>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</si>
  <si>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</si>
  <si>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</si>
  <si>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</si>
  <si>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</si>
  <si>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</si>
  <si>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</si>
  <si>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</si>
  <si>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</si>
  <si>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</si>
  <si>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</si>
  <si>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</si>
  <si>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</si>
  <si>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</si>
  <si>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</si>
  <si>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</si>
  <si>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</si>
  <si>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</si>
  <si>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</si>
  <si>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</si>
  <si>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</si>
  <si>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</si>
  <si>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</si>
  <si>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</si>
  <si>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</si>
  <si>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</si>
  <si>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</si>
  <si>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</si>
  <si>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</si>
  <si>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</si>
  <si>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</si>
  <si>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</si>
  <si>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</si>
  <si>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</si>
  <si>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</si>
  <si>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</si>
  <si>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</si>
  <si>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</si>
  <si>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</si>
  <si>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</si>
  <si>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</si>
  <si>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</si>
  <si>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</si>
  <si>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</si>
  <si>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</si>
  <si>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</si>
  <si>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</si>
  <si>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</si>
  <si>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</si>
  <si>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</si>
  <si>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</si>
  <si>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</si>
  <si>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</si>
  <si>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</si>
  <si>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</si>
  <si>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</si>
  <si>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</si>
  <si>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</si>
  <si>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</si>
  <si>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</si>
  <si>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</si>
  <si>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</si>
  <si>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</si>
  <si>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</si>
  <si>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</si>
  <si>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</si>
  <si>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</si>
  <si>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</si>
  <si>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</si>
  <si>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</si>
  <si>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</si>
  <si>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</si>
  <si>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</si>
  <si>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</si>
  <si>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</si>
  <si>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</si>
  <si>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</si>
  <si>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</si>
  <si>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</si>
  <si>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</si>
  <si>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</si>
  <si>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</si>
  <si>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</si>
  <si>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</si>
  <si>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</si>
  <si>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</si>
  <si>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</si>
  <si>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</si>
  <si>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</si>
  <si>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</si>
  <si>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</si>
  <si>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</si>
  <si>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</si>
  <si>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</si>
  <si>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</si>
  <si>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</si>
  <si>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</si>
  <si>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</si>
  <si>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</si>
  <si>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</si>
  <si>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</si>
  <si>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</si>
  <si>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</si>
  <si>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</si>
  <si>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</si>
  <si>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</si>
  <si>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</si>
  <si>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</si>
  <si>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</si>
  <si>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</si>
  <si>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</si>
  <si>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</si>
  <si>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</si>
  <si>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</si>
  <si>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</si>
  <si>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</si>
  <si>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</si>
  <si>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</si>
  <si>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</si>
  <si>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</si>
  <si>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</si>
  <si>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</si>
  <si>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</si>
  <si>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</si>
  <si>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</si>
  <si>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</si>
  <si>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</si>
  <si>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</si>
  <si>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</si>
  <si>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</si>
  <si>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</si>
  <si>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</si>
  <si>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</si>
  <si>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</si>
  <si>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</si>
  <si>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</si>
  <si>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</si>
  <si>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</si>
  <si>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</si>
  <si>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</si>
  <si>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</si>
  <si>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</si>
  <si>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</si>
  <si>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</si>
  <si>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</si>
  <si>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</si>
  <si>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</si>
  <si>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</si>
  <si>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</si>
  <si>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</si>
  <si>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</si>
  <si>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</si>
  <si>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</si>
  <si>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</si>
  <si>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</si>
  <si>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</si>
  <si>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</si>
  <si>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</si>
  <si>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</si>
  <si>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</si>
  <si>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</si>
  <si>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</si>
  <si>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</si>
  <si>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</si>
  <si>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</si>
  <si>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</si>
  <si>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</si>
  <si>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</si>
  <si>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</si>
  <si>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</si>
  <si>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</si>
  <si>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</si>
  <si>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</si>
  <si>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</si>
  <si>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</si>
  <si>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</si>
  <si>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</si>
  <si>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</si>
  <si>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</si>
  <si>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</si>
  <si>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</si>
  <si>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</si>
  <si>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</si>
  <si>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</si>
  <si>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</si>
  <si>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</si>
  <si>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</si>
  <si>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</si>
  <si>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</si>
  <si>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</si>
  <si>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</si>
  <si>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</si>
  <si>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</si>
  <si>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</si>
  <si>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</si>
  <si>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</si>
  <si>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</si>
  <si>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</si>
  <si>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</si>
  <si>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</si>
  <si>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</si>
  <si>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</si>
  <si>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</si>
  <si>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</si>
  <si>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</si>
  <si>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</si>
  <si>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</si>
  <si>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</si>
  <si>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</si>
  <si>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</si>
  <si>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</si>
  <si>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</si>
  <si>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</si>
  <si>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</si>
  <si>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</si>
  <si>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</si>
  <si>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</si>
  <si>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</si>
  <si>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</si>
  <si>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</si>
  <si>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</si>
  <si>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</si>
  <si>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</si>
  <si>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</si>
  <si>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</si>
  <si>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</si>
  <si>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</si>
  <si>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</si>
  <si>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</si>
  <si>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</si>
  <si>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</si>
  <si>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</si>
  <si>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</si>
  <si>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</si>
  <si>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</si>
  <si>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</si>
  <si>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</si>
  <si>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</si>
  <si>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</si>
  <si>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</si>
  <si>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</si>
  <si>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</si>
  <si>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</si>
  <si>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</si>
  <si>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</si>
  <si>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</si>
  <si>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</si>
  <si>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</si>
  <si>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</si>
  <si>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</si>
  <si>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</si>
  <si>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</si>
  <si>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</si>
  <si>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</si>
  <si>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</si>
  <si>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</si>
  <si>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</si>
  <si>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</si>
  <si>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</si>
  <si>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</si>
  <si>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</si>
  <si>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</si>
  <si>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</si>
  <si>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</si>
  <si>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</si>
  <si>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</si>
  <si>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</si>
  <si>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</si>
  <si>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</si>
  <si>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</si>
  <si>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</si>
  <si>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</si>
  <si>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</si>
  <si>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</si>
  <si>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</si>
  <si>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</si>
  <si>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</si>
  <si>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</si>
  <si>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</si>
  <si>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</si>
  <si>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</si>
  <si>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</si>
  <si>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</si>
  <si>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</si>
  <si>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</si>
  <si>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</si>
  <si>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</si>
  <si>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</si>
  <si>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</si>
  <si>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</si>
  <si>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</si>
  <si>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</si>
  <si>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</si>
  <si>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</si>
  <si>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</si>
  <si>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</si>
  <si>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</si>
  <si>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</si>
  <si>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</si>
  <si>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</si>
  <si>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</si>
  <si>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</si>
  <si>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</si>
  <si>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</si>
  <si>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</si>
  <si>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</si>
  <si>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</si>
  <si>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</si>
  <si>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</si>
  <si>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</si>
  <si>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</si>
  <si>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</si>
  <si>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</si>
  <si>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</si>
  <si>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</si>
  <si>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</si>
  <si>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</si>
  <si>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</si>
  <si>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</si>
  <si>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</si>
  <si>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</si>
  <si>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</si>
  <si>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</si>
  <si>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</si>
  <si>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</si>
  <si>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</si>
  <si>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</si>
  <si>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</si>
  <si>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</si>
  <si>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</si>
  <si>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</si>
  <si>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</si>
  <si>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</si>
  <si>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</si>
  <si>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</si>
  <si>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</si>
  <si>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</si>
  <si>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</si>
  <si>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</si>
  <si>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</si>
  <si>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</si>
  <si>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</si>
  <si>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</si>
  <si>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</si>
  <si>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</si>
  <si>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</si>
  <si>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</si>
  <si>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</si>
  <si>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</si>
  <si>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</si>
  <si>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</si>
  <si>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</si>
  <si>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</si>
  <si>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</si>
  <si>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</si>
  <si>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</si>
  <si>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</si>
  <si>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</si>
  <si>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</si>
  <si>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</si>
  <si>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</si>
  <si>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</si>
  <si>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</si>
  <si>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</si>
  <si>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</si>
  <si>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</si>
  <si>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</si>
  <si>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</si>
  <si>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</si>
  <si>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</si>
  <si>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</si>
  <si>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</si>
  <si>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</si>
  <si>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</si>
  <si>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</si>
  <si>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</si>
  <si>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</si>
  <si>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</si>
  <si>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</si>
  <si>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</si>
  <si>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</si>
  <si>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</si>
  <si>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</si>
  <si>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</si>
  <si>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</si>
  <si>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</si>
  <si>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</si>
  <si>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</si>
  <si>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</si>
  <si>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</si>
  <si>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</si>
  <si>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</si>
  <si>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</si>
  <si>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</si>
  <si>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</si>
  <si>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</si>
  <si>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</si>
  <si>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</si>
  <si>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</si>
  <si>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</si>
  <si>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</si>
  <si>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</si>
  <si>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</si>
  <si>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</si>
  <si>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</si>
  <si>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</si>
  <si>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</si>
  <si>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</si>
  <si>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</si>
  <si>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</si>
  <si>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</si>
  <si>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</si>
  <si>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</si>
  <si>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</si>
  <si>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</si>
  <si>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</si>
  <si>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</si>
  <si>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</si>
  <si>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</si>
  <si>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</si>
  <si>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</si>
  <si>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</si>
  <si>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</si>
  <si>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</si>
  <si>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</si>
  <si>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</si>
  <si>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</si>
  <si>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</si>
  <si>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</si>
  <si>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</si>
  <si>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</si>
  <si>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</si>
  <si>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</si>
  <si>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</si>
  <si>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</si>
  <si>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</si>
  <si>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</si>
  <si>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</si>
  <si>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</si>
  <si>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</si>
  <si>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</si>
  <si>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</si>
  <si>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</si>
  <si>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</si>
  <si>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</si>
  <si>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</si>
  <si>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</si>
  <si>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</si>
  <si>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</si>
  <si>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</si>
  <si>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</si>
  <si>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</si>
  <si>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</si>
  <si>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</si>
  <si>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</si>
  <si>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</si>
  <si>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</si>
  <si>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</si>
  <si>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</si>
  <si>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</si>
  <si>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</si>
  <si>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</si>
  <si>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</si>
  <si>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</si>
  <si>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</si>
  <si>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</si>
  <si>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</si>
  <si>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</si>
  <si>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</si>
  <si>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</si>
  <si>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</si>
  <si>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</si>
  <si>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</si>
  <si>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</si>
  <si>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</si>
  <si>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</si>
  <si>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</si>
  <si>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</si>
  <si>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</si>
  <si>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</si>
  <si>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</si>
  <si>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</si>
  <si>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</si>
  <si>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</si>
  <si>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</si>
  <si>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</si>
  <si>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</si>
  <si>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</si>
  <si>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</si>
  <si>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</si>
  <si>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</si>
  <si>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</si>
  <si>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</si>
  <si>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</si>
  <si>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</si>
  <si>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</si>
  <si>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</si>
  <si>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</si>
  <si>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</si>
  <si>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</si>
  <si>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</si>
  <si>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</si>
  <si>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</si>
  <si>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</si>
  <si>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</si>
  <si>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</si>
  <si>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</si>
  <si>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</si>
  <si>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</si>
  <si>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</si>
  <si>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</si>
  <si>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</si>
  <si>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</si>
  <si>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</si>
  <si>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</si>
  <si>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</si>
  <si>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</si>
  <si>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</si>
  <si>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</si>
  <si>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</si>
  <si>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</si>
  <si>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</si>
  <si>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</si>
  <si>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</si>
  <si>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</si>
  <si>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</si>
  <si>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</si>
  <si>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</si>
  <si>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</si>
  <si>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</si>
  <si>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</si>
  <si>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</si>
  <si>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</si>
  <si>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</si>
  <si>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</si>
  <si>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</si>
  <si>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</si>
  <si>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</si>
  <si>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</si>
  <si>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</si>
  <si>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</si>
  <si>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</si>
  <si>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</si>
  <si>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</si>
  <si>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</si>
  <si>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</si>
  <si>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</si>
  <si>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</si>
  <si>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</si>
  <si>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</si>
  <si>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</si>
  <si>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</si>
  <si>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</si>
  <si>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</si>
  <si>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</si>
  <si>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</si>
  <si>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</si>
  <si>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</si>
  <si>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</si>
  <si>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</si>
  <si>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Алиева Аружан</t>
  </si>
  <si>
    <t>Азамат Томирис</t>
  </si>
  <si>
    <t>Жеткізген Жайнар</t>
  </si>
  <si>
    <t>Алшынбай Айсұлтан</t>
  </si>
  <si>
    <t>Акимова Ардана</t>
  </si>
  <si>
    <t>Бөгенбай Гүлдана</t>
  </si>
  <si>
    <t>Едгенова Дария</t>
  </si>
  <si>
    <t>Нұрғавыл  Мейірімжан</t>
  </si>
  <si>
    <t>Ерниязова Айзахан</t>
  </si>
  <si>
    <t>Жақсыбек Айзере</t>
  </si>
  <si>
    <t>Жәнібек Кәусар</t>
  </si>
  <si>
    <t>Кәрім Төренұр</t>
  </si>
  <si>
    <t xml:space="preserve">Қайрат Нұртөре </t>
  </si>
  <si>
    <t>Қуаныш Азиза</t>
  </si>
  <si>
    <t>Қамбарбек Имран</t>
  </si>
  <si>
    <t>Қуандық Ибраһим</t>
  </si>
  <si>
    <t>Мейрамбек Самия</t>
  </si>
  <si>
    <t>Марат Айәділ</t>
  </si>
  <si>
    <t>Мақсатқызы Айлин</t>
  </si>
  <si>
    <t>Нұртаева Інжу</t>
  </si>
  <si>
    <t>Нұртаев Абылай</t>
  </si>
  <si>
    <t>Өмірзақ Айзере</t>
  </si>
  <si>
    <t>Пангереев Амирхан</t>
  </si>
  <si>
    <t>Сәндібайұлы Али</t>
  </si>
  <si>
    <t>Курамысова Адина</t>
  </si>
  <si>
    <t xml:space="preserve">                                  Оқу жылы: 2025-2026ж                      Топ:  Інжугүл мектепалды                Өткізу кезеңі:  Қортынды          Өткізу мерзімі: 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</si>
</sst>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1375</v>
      </c>
      <c r="DN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5" t="s">
        <v>87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4" t="s">
        <v>114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116"/>
      <c r="B5" s="116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1383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 x14ac:dyDescent="0.25">
      <c r="A6" s="116"/>
      <c r="B6" s="11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6"/>
      <c r="B7" s="11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6"/>
      <c r="B8" s="11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6"/>
      <c r="B9" s="11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6"/>
      <c r="B10" s="11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6"/>
      <c r="B11" s="116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25">
      <c r="A12" s="116"/>
      <c r="B12" s="116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25">
      <c r="A13" s="116"/>
      <c r="B13" s="11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14" t="s">
        <v>837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7" t="s">
        <v>809</v>
      </c>
      <c r="C42" s="108"/>
      <c r="D42" s="108"/>
      <c r="E42" s="109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10" t="s">
        <v>56</v>
      </c>
      <c r="E47" s="111"/>
      <c r="F47" s="98" t="s">
        <v>3</v>
      </c>
      <c r="G47" s="99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10" t="s">
        <v>115</v>
      </c>
      <c r="E56" s="111"/>
      <c r="F56" s="100" t="s">
        <v>116</v>
      </c>
      <c r="G56" s="101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97" t="s">
        <v>1375</v>
      </c>
      <c r="D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5" t="s">
        <v>87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114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116"/>
      <c r="B6" s="116"/>
      <c r="C6" s="96" t="s">
        <v>1381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 t="s">
        <v>1384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1385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25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6"/>
      <c r="B11" s="11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6"/>
      <c r="B12" s="116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25">
      <c r="A13" s="116"/>
      <c r="B13" s="116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25">
      <c r="A14" s="116"/>
      <c r="B14" s="116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14" t="s">
        <v>838</v>
      </c>
      <c r="B41" s="11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7" t="s">
        <v>809</v>
      </c>
      <c r="C43" s="108"/>
      <c r="D43" s="108"/>
      <c r="E43" s="109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92" t="s">
        <v>184</v>
      </c>
      <c r="K57" s="92"/>
      <c r="L57" s="92" t="s">
        <v>116</v>
      </c>
      <c r="M57" s="92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Q1" workbookViewId="0">
      <selection activeCell="K13" sqref="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97" t="s">
        <v>1375</v>
      </c>
      <c r="FJ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5" t="s">
        <v>87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25">
      <c r="A5" s="116"/>
      <c r="B5" s="116"/>
      <c r="C5" s="96" t="s">
        <v>1381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 t="s">
        <v>1384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1386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 x14ac:dyDescent="0.25">
      <c r="A6" s="116"/>
      <c r="B6" s="116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6"/>
      <c r="B11" s="116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976</v>
      </c>
      <c r="V11" s="94"/>
      <c r="W11" s="94"/>
      <c r="X11" s="94" t="s">
        <v>977</v>
      </c>
      <c r="Y11" s="94"/>
      <c r="Z11" s="94"/>
      <c r="AA11" s="93" t="s">
        <v>978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1000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25">
      <c r="A12" s="116"/>
      <c r="B12" s="116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4" t="s">
        <v>370</v>
      </c>
      <c r="CG12" s="124"/>
      <c r="CH12" s="124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4" t="s">
        <v>383</v>
      </c>
      <c r="CS12" s="124"/>
      <c r="CT12" s="124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4" t="s">
        <v>396</v>
      </c>
      <c r="DE12" s="124"/>
      <c r="DF12" s="124"/>
      <c r="DG12" s="124" t="s">
        <v>398</v>
      </c>
      <c r="DH12" s="124"/>
      <c r="DI12" s="124"/>
      <c r="DJ12" s="124" t="s">
        <v>402</v>
      </c>
      <c r="DK12" s="124"/>
      <c r="DL12" s="124"/>
      <c r="DM12" s="124" t="s">
        <v>406</v>
      </c>
      <c r="DN12" s="124"/>
      <c r="DO12" s="124"/>
      <c r="DP12" s="124" t="s">
        <v>410</v>
      </c>
      <c r="DQ12" s="124"/>
      <c r="DR12" s="124"/>
      <c r="DS12" s="124" t="s">
        <v>413</v>
      </c>
      <c r="DT12" s="124"/>
      <c r="DU12" s="124"/>
      <c r="DV12" s="124" t="s">
        <v>416</v>
      </c>
      <c r="DW12" s="124"/>
      <c r="DX12" s="124"/>
      <c r="DY12" s="124" t="s">
        <v>420</v>
      </c>
      <c r="DZ12" s="124"/>
      <c r="EA12" s="124"/>
      <c r="EB12" s="124" t="s">
        <v>422</v>
      </c>
      <c r="EC12" s="124"/>
      <c r="ED12" s="124"/>
      <c r="EE12" s="124" t="s">
        <v>1021</v>
      </c>
      <c r="EF12" s="124"/>
      <c r="EG12" s="124"/>
      <c r="EH12" s="124" t="s">
        <v>424</v>
      </c>
      <c r="EI12" s="124"/>
      <c r="EJ12" s="124"/>
      <c r="EK12" s="124" t="s">
        <v>426</v>
      </c>
      <c r="EL12" s="124"/>
      <c r="EM12" s="124"/>
      <c r="EN12" s="124" t="s">
        <v>1030</v>
      </c>
      <c r="EO12" s="124"/>
      <c r="EP12" s="124"/>
      <c r="EQ12" s="124" t="s">
        <v>1032</v>
      </c>
      <c r="ER12" s="124"/>
      <c r="ES12" s="124"/>
      <c r="ET12" s="124" t="s">
        <v>428</v>
      </c>
      <c r="EU12" s="124"/>
      <c r="EV12" s="124"/>
      <c r="EW12" s="124" t="s">
        <v>429</v>
      </c>
      <c r="EX12" s="124"/>
      <c r="EY12" s="124"/>
      <c r="EZ12" s="124" t="s">
        <v>1036</v>
      </c>
      <c r="FA12" s="124"/>
      <c r="FB12" s="124"/>
      <c r="FC12" s="124" t="s">
        <v>1040</v>
      </c>
      <c r="FD12" s="124"/>
      <c r="FE12" s="124"/>
      <c r="FF12" s="124" t="s">
        <v>1042</v>
      </c>
      <c r="FG12" s="124"/>
      <c r="FH12" s="124"/>
      <c r="FI12" s="124" t="s">
        <v>1046</v>
      </c>
      <c r="FJ12" s="124"/>
      <c r="FK12" s="124"/>
    </row>
    <row r="13" spans="1:254" ht="180.75" x14ac:dyDescent="0.25">
      <c r="A13" s="116"/>
      <c r="B13" s="116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112" t="s">
        <v>276</v>
      </c>
      <c r="B39" s="11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114" t="s">
        <v>837</v>
      </c>
      <c r="B40" s="11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107" t="s">
        <v>809</v>
      </c>
      <c r="C42" s="108"/>
      <c r="D42" s="108"/>
      <c r="E42" s="109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25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7" t="s">
        <v>1375</v>
      </c>
      <c r="GR2" s="97"/>
      <c r="II2" s="97" t="s">
        <v>1388</v>
      </c>
      <c r="IJ2" s="9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68" t="s">
        <v>1392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7" t="s">
        <v>87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 t="s">
        <v>114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 t="s">
        <v>1391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</row>
    <row r="5" spans="1:254" ht="13.5" customHeight="1" x14ac:dyDescent="0.25">
      <c r="A5" s="152" t="s">
        <v>0</v>
      </c>
      <c r="B5" s="152" t="s">
        <v>1</v>
      </c>
      <c r="C5" s="155" t="s">
        <v>1381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38" t="s">
        <v>1382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38" t="s">
        <v>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40"/>
      <c r="BE5" s="138" t="s">
        <v>329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38" t="s">
        <v>330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38" t="s">
        <v>157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40"/>
      <c r="DG5" s="172" t="s">
        <v>115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4"/>
      <c r="DY5" s="169" t="s">
        <v>172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1"/>
      <c r="EQ5" s="169" t="s">
        <v>184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1"/>
      <c r="FI5" s="169" t="s">
        <v>116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1"/>
      <c r="GA5" s="125" t="s">
        <v>1395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53"/>
      <c r="B11" s="153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32" t="s">
        <v>444</v>
      </c>
      <c r="AN11" s="133"/>
      <c r="AO11" s="134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32" t="s">
        <v>493</v>
      </c>
      <c r="BF11" s="133"/>
      <c r="BG11" s="134"/>
      <c r="BH11" s="132" t="s">
        <v>450</v>
      </c>
      <c r="BI11" s="133"/>
      <c r="BJ11" s="134"/>
      <c r="BK11" s="144" t="s">
        <v>451</v>
      </c>
      <c r="BL11" s="145"/>
      <c r="BM11" s="146"/>
      <c r="BN11" s="144" t="s">
        <v>452</v>
      </c>
      <c r="BO11" s="145"/>
      <c r="BP11" s="146"/>
      <c r="BQ11" s="132" t="s">
        <v>453</v>
      </c>
      <c r="BR11" s="133"/>
      <c r="BS11" s="134"/>
      <c r="BT11" s="144" t="s">
        <v>454</v>
      </c>
      <c r="BU11" s="145"/>
      <c r="BV11" s="146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53"/>
      <c r="B12" s="153"/>
      <c r="C12" s="149" t="s">
        <v>1050</v>
      </c>
      <c r="D12" s="150"/>
      <c r="E12" s="151"/>
      <c r="F12" s="149" t="s">
        <v>1053</v>
      </c>
      <c r="G12" s="150"/>
      <c r="H12" s="151"/>
      <c r="I12" s="149" t="s">
        <v>1056</v>
      </c>
      <c r="J12" s="150"/>
      <c r="K12" s="151"/>
      <c r="L12" s="149" t="s">
        <v>536</v>
      </c>
      <c r="M12" s="150"/>
      <c r="N12" s="151"/>
      <c r="O12" s="149" t="s">
        <v>1059</v>
      </c>
      <c r="P12" s="150"/>
      <c r="Q12" s="151"/>
      <c r="R12" s="149" t="s">
        <v>1062</v>
      </c>
      <c r="S12" s="150"/>
      <c r="T12" s="151"/>
      <c r="U12" s="149" t="s">
        <v>1066</v>
      </c>
      <c r="V12" s="150"/>
      <c r="W12" s="151"/>
      <c r="X12" s="149" t="s">
        <v>537</v>
      </c>
      <c r="Y12" s="150"/>
      <c r="Z12" s="151"/>
      <c r="AA12" s="149" t="s">
        <v>538</v>
      </c>
      <c r="AB12" s="150"/>
      <c r="AC12" s="151"/>
      <c r="AD12" s="149" t="s">
        <v>539</v>
      </c>
      <c r="AE12" s="150"/>
      <c r="AF12" s="151"/>
      <c r="AG12" s="149" t="s">
        <v>1071</v>
      </c>
      <c r="AH12" s="150"/>
      <c r="AI12" s="151"/>
      <c r="AJ12" s="149" t="s">
        <v>540</v>
      </c>
      <c r="AK12" s="150"/>
      <c r="AL12" s="151"/>
      <c r="AM12" s="149" t="s">
        <v>541</v>
      </c>
      <c r="AN12" s="150"/>
      <c r="AO12" s="151"/>
      <c r="AP12" s="149" t="s">
        <v>542</v>
      </c>
      <c r="AQ12" s="150"/>
      <c r="AR12" s="151"/>
      <c r="AS12" s="149" t="s">
        <v>1074</v>
      </c>
      <c r="AT12" s="150"/>
      <c r="AU12" s="151"/>
      <c r="AV12" s="149" t="s">
        <v>1324</v>
      </c>
      <c r="AW12" s="150"/>
      <c r="AX12" s="151"/>
      <c r="AY12" s="149" t="s">
        <v>543</v>
      </c>
      <c r="AZ12" s="150"/>
      <c r="BA12" s="151"/>
      <c r="BB12" s="149" t="s">
        <v>527</v>
      </c>
      <c r="BC12" s="150"/>
      <c r="BD12" s="151"/>
      <c r="BE12" s="149" t="s">
        <v>544</v>
      </c>
      <c r="BF12" s="150"/>
      <c r="BG12" s="151"/>
      <c r="BH12" s="149" t="s">
        <v>1080</v>
      </c>
      <c r="BI12" s="150"/>
      <c r="BJ12" s="151"/>
      <c r="BK12" s="149" t="s">
        <v>545</v>
      </c>
      <c r="BL12" s="150"/>
      <c r="BM12" s="151"/>
      <c r="BN12" s="149" t="s">
        <v>546</v>
      </c>
      <c r="BO12" s="150"/>
      <c r="BP12" s="151"/>
      <c r="BQ12" s="149" t="s">
        <v>547</v>
      </c>
      <c r="BR12" s="150"/>
      <c r="BS12" s="151"/>
      <c r="BT12" s="149" t="s">
        <v>548</v>
      </c>
      <c r="BU12" s="150"/>
      <c r="BV12" s="151"/>
      <c r="BW12" s="149" t="s">
        <v>1087</v>
      </c>
      <c r="BX12" s="150"/>
      <c r="BY12" s="151"/>
      <c r="BZ12" s="149" t="s">
        <v>555</v>
      </c>
      <c r="CA12" s="150"/>
      <c r="CB12" s="151"/>
      <c r="CC12" s="149" t="s">
        <v>1091</v>
      </c>
      <c r="CD12" s="150"/>
      <c r="CE12" s="151"/>
      <c r="CF12" s="149" t="s">
        <v>556</v>
      </c>
      <c r="CG12" s="150"/>
      <c r="CH12" s="151"/>
      <c r="CI12" s="149" t="s">
        <v>557</v>
      </c>
      <c r="CJ12" s="150"/>
      <c r="CK12" s="151"/>
      <c r="CL12" s="149" t="s">
        <v>558</v>
      </c>
      <c r="CM12" s="150"/>
      <c r="CN12" s="151"/>
      <c r="CO12" s="135" t="s">
        <v>600</v>
      </c>
      <c r="CP12" s="136"/>
      <c r="CQ12" s="137"/>
      <c r="CR12" s="135" t="s">
        <v>597</v>
      </c>
      <c r="CS12" s="136"/>
      <c r="CT12" s="137"/>
      <c r="CU12" s="135" t="s">
        <v>601</v>
      </c>
      <c r="CV12" s="136"/>
      <c r="CW12" s="137"/>
      <c r="CX12" s="135" t="s">
        <v>598</v>
      </c>
      <c r="CY12" s="136"/>
      <c r="CZ12" s="137"/>
      <c r="DA12" s="135" t="s">
        <v>599</v>
      </c>
      <c r="DB12" s="136"/>
      <c r="DC12" s="137"/>
      <c r="DD12" s="135" t="s">
        <v>1103</v>
      </c>
      <c r="DE12" s="136"/>
      <c r="DF12" s="137"/>
      <c r="DG12" s="135" t="s">
        <v>1106</v>
      </c>
      <c r="DH12" s="136"/>
      <c r="DI12" s="137"/>
      <c r="DJ12" s="135" t="s">
        <v>602</v>
      </c>
      <c r="DK12" s="136"/>
      <c r="DL12" s="137"/>
      <c r="DM12" s="135" t="s">
        <v>1110</v>
      </c>
      <c r="DN12" s="136"/>
      <c r="DO12" s="137"/>
      <c r="DP12" s="135" t="s">
        <v>603</v>
      </c>
      <c r="DQ12" s="136"/>
      <c r="DR12" s="137"/>
      <c r="DS12" s="135" t="s">
        <v>604</v>
      </c>
      <c r="DT12" s="136"/>
      <c r="DU12" s="137"/>
      <c r="DV12" s="135" t="s">
        <v>1118</v>
      </c>
      <c r="DW12" s="136"/>
      <c r="DX12" s="137"/>
      <c r="DY12" s="135" t="s">
        <v>605</v>
      </c>
      <c r="DZ12" s="136"/>
      <c r="EA12" s="137"/>
      <c r="EB12" s="135" t="s">
        <v>606</v>
      </c>
      <c r="EC12" s="136"/>
      <c r="ED12" s="137"/>
      <c r="EE12" s="135" t="s">
        <v>607</v>
      </c>
      <c r="EF12" s="136"/>
      <c r="EG12" s="137"/>
      <c r="EH12" s="135" t="s">
        <v>608</v>
      </c>
      <c r="EI12" s="136"/>
      <c r="EJ12" s="137"/>
      <c r="EK12" s="164" t="s">
        <v>609</v>
      </c>
      <c r="EL12" s="165"/>
      <c r="EM12" s="166"/>
      <c r="EN12" s="135" t="s">
        <v>1129</v>
      </c>
      <c r="EO12" s="136"/>
      <c r="EP12" s="137"/>
      <c r="EQ12" s="135" t="s">
        <v>610</v>
      </c>
      <c r="ER12" s="136"/>
      <c r="ES12" s="137"/>
      <c r="ET12" s="135" t="s">
        <v>611</v>
      </c>
      <c r="EU12" s="136"/>
      <c r="EV12" s="137"/>
      <c r="EW12" s="135" t="s">
        <v>1135</v>
      </c>
      <c r="EX12" s="136"/>
      <c r="EY12" s="137"/>
      <c r="EZ12" s="135" t="s">
        <v>613</v>
      </c>
      <c r="FA12" s="136"/>
      <c r="FB12" s="137"/>
      <c r="FC12" s="135" t="s">
        <v>614</v>
      </c>
      <c r="FD12" s="136"/>
      <c r="FE12" s="137"/>
      <c r="FF12" s="135" t="s">
        <v>612</v>
      </c>
      <c r="FG12" s="136"/>
      <c r="FH12" s="137"/>
      <c r="FI12" s="135" t="s">
        <v>1140</v>
      </c>
      <c r="FJ12" s="136"/>
      <c r="FK12" s="137"/>
      <c r="FL12" s="135" t="s">
        <v>615</v>
      </c>
      <c r="FM12" s="136"/>
      <c r="FN12" s="137"/>
      <c r="FO12" s="135" t="s">
        <v>1144</v>
      </c>
      <c r="FP12" s="136"/>
      <c r="FQ12" s="137"/>
      <c r="FR12" s="135" t="s">
        <v>617</v>
      </c>
      <c r="FS12" s="136"/>
      <c r="FT12" s="137"/>
      <c r="FU12" s="164" t="s">
        <v>1327</v>
      </c>
      <c r="FV12" s="165"/>
      <c r="FW12" s="166"/>
      <c r="FX12" s="135" t="s">
        <v>1328</v>
      </c>
      <c r="FY12" s="136"/>
      <c r="FZ12" s="137"/>
      <c r="GA12" s="135" t="s">
        <v>621</v>
      </c>
      <c r="GB12" s="136"/>
      <c r="GC12" s="137"/>
      <c r="GD12" s="135" t="s">
        <v>1150</v>
      </c>
      <c r="GE12" s="136"/>
      <c r="GF12" s="137"/>
      <c r="GG12" s="135" t="s">
        <v>624</v>
      </c>
      <c r="GH12" s="136"/>
      <c r="GI12" s="137"/>
      <c r="GJ12" s="135" t="s">
        <v>1156</v>
      </c>
      <c r="GK12" s="136"/>
      <c r="GL12" s="137"/>
      <c r="GM12" s="135" t="s">
        <v>1160</v>
      </c>
      <c r="GN12" s="136"/>
      <c r="GO12" s="137"/>
      <c r="GP12" s="135" t="s">
        <v>1329</v>
      </c>
      <c r="GQ12" s="136"/>
      <c r="GR12" s="137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54"/>
      <c r="B13" s="15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12" t="s">
        <v>276</v>
      </c>
      <c r="B39" s="11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14" t="s">
        <v>840</v>
      </c>
      <c r="B40" s="11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47" t="s">
        <v>809</v>
      </c>
      <c r="C42" s="147"/>
      <c r="D42" s="147"/>
      <c r="E42" s="147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48" t="s">
        <v>56</v>
      </c>
      <c r="E47" s="148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48" t="s">
        <v>157</v>
      </c>
      <c r="E56" s="148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tabSelected="1" zoomScale="80" zoomScaleNormal="80" workbookViewId="0">
      <selection activeCell="B2" sqref="B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1421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  <c r="KK2" s="97" t="s">
        <v>1388</v>
      </c>
      <c r="KL2" s="9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 x14ac:dyDescent="0.25">
      <c r="A4" s="152" t="s">
        <v>0</v>
      </c>
      <c r="B4" s="152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05" t="s">
        <v>1394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53"/>
      <c r="B5" s="153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 t="s">
        <v>1387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1500000000000004" hidden="1" customHeight="1" x14ac:dyDescent="0.25">
      <c r="A6" s="153"/>
      <c r="B6" s="15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149999999999999" hidden="1" customHeight="1" x14ac:dyDescent="0.25">
      <c r="A7" s="153"/>
      <c r="B7" s="15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45" hidden="1" customHeight="1" x14ac:dyDescent="0.25">
      <c r="A8" s="153"/>
      <c r="B8" s="15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 x14ac:dyDescent="0.25">
      <c r="A9" s="153"/>
      <c r="B9" s="15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 x14ac:dyDescent="0.25">
      <c r="A10" s="153"/>
      <c r="B10" s="15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75" x14ac:dyDescent="0.25">
      <c r="A11" s="153"/>
      <c r="B11" s="153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25">
      <c r="A12" s="153"/>
      <c r="B12" s="153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4" t="s">
        <v>1371</v>
      </c>
      <c r="DK12" s="124"/>
      <c r="DL12" s="124"/>
      <c r="DM12" s="124" t="s">
        <v>1372</v>
      </c>
      <c r="DN12" s="124"/>
      <c r="DO12" s="124"/>
      <c r="DP12" s="124" t="s">
        <v>1373</v>
      </c>
      <c r="DQ12" s="124"/>
      <c r="DR12" s="124"/>
      <c r="DS12" s="124" t="s">
        <v>1374</v>
      </c>
      <c r="DT12" s="124"/>
      <c r="DU12" s="124"/>
      <c r="DV12" s="124" t="s">
        <v>743</v>
      </c>
      <c r="DW12" s="124"/>
      <c r="DX12" s="124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4" t="s">
        <v>1263</v>
      </c>
      <c r="GB12" s="124"/>
      <c r="GC12" s="124"/>
      <c r="GD12" s="91" t="s">
        <v>778</v>
      </c>
      <c r="GE12" s="91"/>
      <c r="GF12" s="91"/>
      <c r="GG12" s="124" t="s">
        <v>1270</v>
      </c>
      <c r="GH12" s="124"/>
      <c r="GI12" s="124"/>
      <c r="GJ12" s="124" t="s">
        <v>1271</v>
      </c>
      <c r="GK12" s="124"/>
      <c r="GL12" s="124"/>
      <c r="GM12" s="124" t="s">
        <v>1273</v>
      </c>
      <c r="GN12" s="124"/>
      <c r="GO12" s="124"/>
      <c r="GP12" s="124" t="s">
        <v>1274</v>
      </c>
      <c r="GQ12" s="124"/>
      <c r="GR12" s="124"/>
      <c r="GS12" s="124" t="s">
        <v>785</v>
      </c>
      <c r="GT12" s="124"/>
      <c r="GU12" s="124"/>
      <c r="GV12" s="124" t="s">
        <v>787</v>
      </c>
      <c r="GW12" s="124"/>
      <c r="GX12" s="124"/>
      <c r="GY12" s="124" t="s">
        <v>788</v>
      </c>
      <c r="GZ12" s="124"/>
      <c r="HA12" s="124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6"/>
    </row>
    <row r="13" spans="1:299" ht="82.5" customHeight="1" x14ac:dyDescent="0.25">
      <c r="A13" s="154"/>
      <c r="B13" s="15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0">
        <v>1</v>
      </c>
      <c r="B14" s="13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1" t="s">
        <v>1420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1" t="s">
        <v>1397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" t="s">
        <v>1398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" t="s">
        <v>1399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" t="s">
        <v>1400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" t="s">
        <v>1401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185">
        <v>8</v>
      </c>
      <c r="B21" s="186" t="s">
        <v>1402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25">
      <c r="A22" s="185">
        <v>9</v>
      </c>
      <c r="B22" s="186" t="s">
        <v>1403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 x14ac:dyDescent="0.25">
      <c r="A23" s="185">
        <v>10</v>
      </c>
      <c r="B23" s="186" t="s">
        <v>1404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 x14ac:dyDescent="0.25">
      <c r="A24" s="185">
        <v>11</v>
      </c>
      <c r="B24" s="186" t="s">
        <v>1405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185">
        <v>12</v>
      </c>
      <c r="B25" s="186" t="s">
        <v>1406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185">
        <v>13</v>
      </c>
      <c r="B26" s="186" t="s">
        <v>1407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185">
        <v>14</v>
      </c>
      <c r="B27" s="186" t="s">
        <v>1408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185">
        <v>15</v>
      </c>
      <c r="B28" s="186" t="s">
        <v>1409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185">
        <v>16</v>
      </c>
      <c r="B29" s="186" t="s">
        <v>1410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185">
        <v>17</v>
      </c>
      <c r="B30" s="186" t="s">
        <v>1411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185">
        <v>18</v>
      </c>
      <c r="B31" s="186" t="s">
        <v>1412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185">
        <v>19</v>
      </c>
      <c r="B32" s="186" t="s">
        <v>1413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185">
        <v>20</v>
      </c>
      <c r="B33" s="186" t="s">
        <v>1414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185">
        <v>21</v>
      </c>
      <c r="B34" s="186" t="s">
        <v>1415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185">
        <v>22</v>
      </c>
      <c r="B35" s="186" t="s">
        <v>1416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185">
        <v>23</v>
      </c>
      <c r="B36" s="186" t="s">
        <v>1417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</row>
    <row r="37" spans="1:293" x14ac:dyDescent="0.25">
      <c r="A37" s="185">
        <v>24</v>
      </c>
      <c r="B37" s="186" t="s">
        <v>1418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185">
        <v>25</v>
      </c>
      <c r="B38" s="186" t="s">
        <v>1419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4"/>
      <c r="IB38" s="4"/>
      <c r="IC38" s="4">
        <v>1</v>
      </c>
      <c r="ID38" s="4"/>
      <c r="IE38" s="4"/>
      <c r="IF38" s="4">
        <v>1</v>
      </c>
      <c r="IG38" s="4"/>
      <c r="IH38" s="4"/>
      <c r="II38" s="4">
        <v>1</v>
      </c>
      <c r="IJ38" s="4"/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</row>
    <row r="39" spans="1:293" x14ac:dyDescent="0.25">
      <c r="A39" s="112" t="s">
        <v>276</v>
      </c>
      <c r="B39" s="113"/>
      <c r="C39" s="3">
        <f t="shared" ref="C39:W39" si="0">SUM(C14:C38)</f>
        <v>23</v>
      </c>
      <c r="D39" s="3">
        <f t="shared" si="0"/>
        <v>2</v>
      </c>
      <c r="E39" s="3">
        <f t="shared" si="0"/>
        <v>0</v>
      </c>
      <c r="F39" s="83">
        <f>(F14+F15+F16+F17+F18+F19+F20+F21+F22+F23+F24+F25+F26+F27+F29+F28+F30+F31+F32+F33+F34+F35+F36+F37+F38)</f>
        <v>23</v>
      </c>
      <c r="G39" s="3">
        <f t="shared" si="0"/>
        <v>2</v>
      </c>
      <c r="H39" s="83">
        <f>(H14+H15+H16+H17+H18+H19+H20+H21+H22+H23+H24+H25+H26+H27+H28+H29+H30+H31+H32+H33+H34+H35+H36+H37+H38)</f>
        <v>0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si="0"/>
        <v>23</v>
      </c>
      <c r="V39" s="3">
        <f t="shared" si="0"/>
        <v>2</v>
      </c>
      <c r="W39" s="3">
        <f t="shared" si="0"/>
        <v>0</v>
      </c>
      <c r="X39" s="3">
        <f t="shared" ref="X39:BJ39" si="1">SUM(X14:X38)</f>
        <v>23</v>
      </c>
      <c r="Y39" s="3">
        <f t="shared" si="1"/>
        <v>2</v>
      </c>
      <c r="Z39" s="3">
        <f t="shared" si="1"/>
        <v>0</v>
      </c>
      <c r="AA39" s="3">
        <f t="shared" si="1"/>
        <v>23</v>
      </c>
      <c r="AB39" s="3">
        <f t="shared" si="1"/>
        <v>2</v>
      </c>
      <c r="AC39" s="3">
        <f t="shared" si="1"/>
        <v>0</v>
      </c>
      <c r="AD39" s="3">
        <f t="shared" si="1"/>
        <v>23</v>
      </c>
      <c r="AE39" s="3">
        <f t="shared" si="1"/>
        <v>2</v>
      </c>
      <c r="AF39" s="3">
        <f t="shared" si="1"/>
        <v>0</v>
      </c>
      <c r="AG39" s="3">
        <f t="shared" si="1"/>
        <v>23</v>
      </c>
      <c r="AH39" s="3">
        <f t="shared" si="1"/>
        <v>2</v>
      </c>
      <c r="AI39" s="3">
        <f t="shared" si="1"/>
        <v>0</v>
      </c>
      <c r="AJ39" s="3">
        <f t="shared" si="1"/>
        <v>23</v>
      </c>
      <c r="AK39" s="3">
        <f t="shared" si="1"/>
        <v>2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23</v>
      </c>
      <c r="AQ39" s="3">
        <f t="shared" si="1"/>
        <v>2</v>
      </c>
      <c r="AR39" s="3">
        <f t="shared" si="1"/>
        <v>0</v>
      </c>
      <c r="AS39" s="3">
        <f t="shared" si="1"/>
        <v>23</v>
      </c>
      <c r="AT39" s="3">
        <f t="shared" si="1"/>
        <v>2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23</v>
      </c>
      <c r="AZ39" s="3">
        <f t="shared" si="1"/>
        <v>2</v>
      </c>
      <c r="BA39" s="3">
        <f t="shared" si="1"/>
        <v>0</v>
      </c>
      <c r="BB39" s="3">
        <f t="shared" si="1"/>
        <v>23</v>
      </c>
      <c r="BC39" s="3">
        <f t="shared" si="1"/>
        <v>2</v>
      </c>
      <c r="BD39" s="3">
        <f t="shared" si="1"/>
        <v>0</v>
      </c>
      <c r="BE39" s="3">
        <f t="shared" si="1"/>
        <v>23</v>
      </c>
      <c r="BF39" s="3">
        <f t="shared" si="1"/>
        <v>2</v>
      </c>
      <c r="BG39" s="3">
        <f t="shared" si="1"/>
        <v>0</v>
      </c>
      <c r="BH39" s="3">
        <f t="shared" si="1"/>
        <v>23</v>
      </c>
      <c r="BI39" s="3">
        <f t="shared" si="1"/>
        <v>2</v>
      </c>
      <c r="BJ39" s="3">
        <f t="shared" si="1"/>
        <v>0</v>
      </c>
      <c r="BK39" s="3">
        <f t="shared" ref="BK39:DC39" si="2">SUM(BK14:BK38)</f>
        <v>23</v>
      </c>
      <c r="BL39" s="3">
        <f t="shared" si="2"/>
        <v>2</v>
      </c>
      <c r="BM39" s="3">
        <f t="shared" si="2"/>
        <v>0</v>
      </c>
      <c r="BN39" s="3">
        <f t="shared" si="2"/>
        <v>23</v>
      </c>
      <c r="BO39" s="3">
        <f t="shared" si="2"/>
        <v>2</v>
      </c>
      <c r="BP39" s="3">
        <f t="shared" si="2"/>
        <v>0</v>
      </c>
      <c r="BQ39" s="3">
        <f t="shared" si="2"/>
        <v>23</v>
      </c>
      <c r="BR39" s="3">
        <f t="shared" si="2"/>
        <v>2</v>
      </c>
      <c r="BS39" s="3">
        <f t="shared" si="2"/>
        <v>0</v>
      </c>
      <c r="BT39" s="3">
        <f t="shared" si="2"/>
        <v>23</v>
      </c>
      <c r="BU39" s="3">
        <f t="shared" si="2"/>
        <v>2</v>
      </c>
      <c r="BV39" s="3">
        <f t="shared" si="2"/>
        <v>0</v>
      </c>
      <c r="BW39" s="3">
        <f t="shared" si="2"/>
        <v>23</v>
      </c>
      <c r="BX39" s="3">
        <f t="shared" si="2"/>
        <v>2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23</v>
      </c>
      <c r="CD39" s="3">
        <f t="shared" si="2"/>
        <v>2</v>
      </c>
      <c r="CE39" s="3">
        <f t="shared" si="2"/>
        <v>0</v>
      </c>
      <c r="CF39" s="3">
        <f t="shared" si="2"/>
        <v>23</v>
      </c>
      <c r="CG39" s="3">
        <f t="shared" si="2"/>
        <v>2</v>
      </c>
      <c r="CH39" s="3">
        <f t="shared" si="2"/>
        <v>0</v>
      </c>
      <c r="CI39" s="3">
        <f t="shared" si="2"/>
        <v>23</v>
      </c>
      <c r="CJ39" s="3">
        <f t="shared" si="2"/>
        <v>2</v>
      </c>
      <c r="CK39" s="3">
        <f t="shared" si="2"/>
        <v>0</v>
      </c>
      <c r="CL39" s="3">
        <f t="shared" si="2"/>
        <v>23</v>
      </c>
      <c r="CM39" s="3">
        <f t="shared" si="2"/>
        <v>2</v>
      </c>
      <c r="CN39" s="3">
        <f t="shared" si="2"/>
        <v>0</v>
      </c>
      <c r="CO39" s="3">
        <f t="shared" si="2"/>
        <v>23</v>
      </c>
      <c r="CP39" s="3">
        <f t="shared" si="2"/>
        <v>2</v>
      </c>
      <c r="CQ39" s="3">
        <f t="shared" si="2"/>
        <v>0</v>
      </c>
      <c r="CR39" s="3">
        <f t="shared" si="2"/>
        <v>23</v>
      </c>
      <c r="CS39" s="3">
        <f t="shared" si="2"/>
        <v>2</v>
      </c>
      <c r="CT39" s="3">
        <f t="shared" si="2"/>
        <v>0</v>
      </c>
      <c r="CU39" s="3">
        <f t="shared" si="2"/>
        <v>23</v>
      </c>
      <c r="CV39" s="3">
        <f t="shared" si="2"/>
        <v>2</v>
      </c>
      <c r="CW39" s="3">
        <f t="shared" si="2"/>
        <v>0</v>
      </c>
      <c r="CX39" s="3">
        <f t="shared" si="2"/>
        <v>23</v>
      </c>
      <c r="CY39" s="3">
        <f t="shared" si="2"/>
        <v>2</v>
      </c>
      <c r="CZ39" s="3">
        <f t="shared" si="2"/>
        <v>0</v>
      </c>
      <c r="DA39" s="3">
        <f t="shared" si="2"/>
        <v>23</v>
      </c>
      <c r="DB39" s="3">
        <f t="shared" si="2"/>
        <v>2</v>
      </c>
      <c r="DC39" s="3">
        <f t="shared" si="2"/>
        <v>0</v>
      </c>
      <c r="DD39" s="3">
        <f t="shared" ref="DD39:DR39" si="3">SUM(DD14:DD38)</f>
        <v>23</v>
      </c>
      <c r="DE39" s="3">
        <f t="shared" si="3"/>
        <v>2</v>
      </c>
      <c r="DF39" s="3">
        <f t="shared" si="3"/>
        <v>0</v>
      </c>
      <c r="DG39" s="3">
        <f t="shared" si="3"/>
        <v>23</v>
      </c>
      <c r="DH39" s="3">
        <f t="shared" si="3"/>
        <v>2</v>
      </c>
      <c r="DI39" s="3">
        <f t="shared" si="3"/>
        <v>0</v>
      </c>
      <c r="DJ39" s="3">
        <f t="shared" si="3"/>
        <v>23</v>
      </c>
      <c r="DK39" s="3">
        <f t="shared" si="3"/>
        <v>2</v>
      </c>
      <c r="DL39" s="3">
        <f t="shared" si="3"/>
        <v>0</v>
      </c>
      <c r="DM39" s="3">
        <f t="shared" si="3"/>
        <v>23</v>
      </c>
      <c r="DN39" s="3">
        <f t="shared" si="3"/>
        <v>2</v>
      </c>
      <c r="DO39" s="3">
        <f t="shared" si="3"/>
        <v>0</v>
      </c>
      <c r="DP39" s="3">
        <f t="shared" si="3"/>
        <v>23</v>
      </c>
      <c r="DQ39" s="3">
        <f t="shared" si="3"/>
        <v>2</v>
      </c>
      <c r="DR39" s="3">
        <f t="shared" si="3"/>
        <v>0</v>
      </c>
      <c r="DS39" s="3">
        <f t="shared" ref="DS39:FF39" si="4">SUM(DS14:DS38)</f>
        <v>23</v>
      </c>
      <c r="DT39" s="3">
        <f t="shared" si="4"/>
        <v>2</v>
      </c>
      <c r="DU39" s="3">
        <f t="shared" si="4"/>
        <v>0</v>
      </c>
      <c r="DV39" s="3">
        <f t="shared" si="4"/>
        <v>23</v>
      </c>
      <c r="DW39" s="3">
        <f t="shared" si="4"/>
        <v>2</v>
      </c>
      <c r="DX39" s="3">
        <f t="shared" si="4"/>
        <v>0</v>
      </c>
      <c r="DY39" s="3">
        <f t="shared" si="4"/>
        <v>23</v>
      </c>
      <c r="DZ39" s="3">
        <f t="shared" si="4"/>
        <v>2</v>
      </c>
      <c r="EA39" s="3">
        <f t="shared" si="4"/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23</v>
      </c>
      <c r="EF39" s="3">
        <f t="shared" si="4"/>
        <v>2</v>
      </c>
      <c r="EG39" s="3">
        <f t="shared" si="4"/>
        <v>0</v>
      </c>
      <c r="EH39" s="3">
        <f t="shared" si="4"/>
        <v>23</v>
      </c>
      <c r="EI39" s="3">
        <f t="shared" si="4"/>
        <v>2</v>
      </c>
      <c r="EJ39" s="3">
        <f t="shared" si="4"/>
        <v>0</v>
      </c>
      <c r="EK39" s="3">
        <f t="shared" si="4"/>
        <v>23</v>
      </c>
      <c r="EL39" s="3">
        <f t="shared" si="4"/>
        <v>2</v>
      </c>
      <c r="EM39" s="3">
        <f t="shared" si="4"/>
        <v>0</v>
      </c>
      <c r="EN39" s="3">
        <f t="shared" si="4"/>
        <v>23</v>
      </c>
      <c r="EO39" s="3">
        <f t="shared" si="4"/>
        <v>2</v>
      </c>
      <c r="EP39" s="3">
        <f t="shared" si="4"/>
        <v>0</v>
      </c>
      <c r="EQ39" s="3">
        <f t="shared" si="4"/>
        <v>23</v>
      </c>
      <c r="ER39" s="3">
        <f t="shared" si="4"/>
        <v>2</v>
      </c>
      <c r="ES39" s="3">
        <f t="shared" si="4"/>
        <v>0</v>
      </c>
      <c r="ET39" s="3">
        <f t="shared" si="4"/>
        <v>23</v>
      </c>
      <c r="EU39" s="3">
        <f t="shared" si="4"/>
        <v>2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si="4"/>
        <v>23</v>
      </c>
      <c r="FA39" s="3">
        <f t="shared" si="4"/>
        <v>2</v>
      </c>
      <c r="FB39" s="3">
        <f t="shared" si="4"/>
        <v>0</v>
      </c>
      <c r="FC39" s="3">
        <f t="shared" si="4"/>
        <v>23</v>
      </c>
      <c r="FD39" s="3">
        <f t="shared" si="4"/>
        <v>2</v>
      </c>
      <c r="FE39" s="3">
        <f t="shared" si="4"/>
        <v>0</v>
      </c>
      <c r="FF39" s="3">
        <f t="shared" si="4"/>
        <v>23</v>
      </c>
      <c r="FG39" s="3">
        <f t="shared" ref="FG39:HR39" si="5">SUM(FG14:FG38)</f>
        <v>2</v>
      </c>
      <c r="FH39" s="3">
        <f t="shared" si="5"/>
        <v>0</v>
      </c>
      <c r="FI39" s="3">
        <f t="shared" si="5"/>
        <v>23</v>
      </c>
      <c r="FJ39" s="3">
        <f t="shared" si="5"/>
        <v>2</v>
      </c>
      <c r="FK39" s="3">
        <f t="shared" si="5"/>
        <v>0</v>
      </c>
      <c r="FL39" s="3">
        <f t="shared" si="5"/>
        <v>23</v>
      </c>
      <c r="FM39" s="3">
        <f t="shared" si="5"/>
        <v>2</v>
      </c>
      <c r="FN39" s="3">
        <f t="shared" si="5"/>
        <v>0</v>
      </c>
      <c r="FO39" s="3">
        <f t="shared" si="5"/>
        <v>23</v>
      </c>
      <c r="FP39" s="3">
        <f t="shared" si="5"/>
        <v>2</v>
      </c>
      <c r="FQ39" s="3">
        <f t="shared" si="5"/>
        <v>0</v>
      </c>
      <c r="FR39" s="3">
        <f t="shared" si="5"/>
        <v>23</v>
      </c>
      <c r="FS39" s="3">
        <f t="shared" si="5"/>
        <v>2</v>
      </c>
      <c r="FT39" s="3">
        <f t="shared" si="5"/>
        <v>0</v>
      </c>
      <c r="FU39" s="3">
        <f t="shared" si="5"/>
        <v>23</v>
      </c>
      <c r="FV39" s="3">
        <f t="shared" si="5"/>
        <v>2</v>
      </c>
      <c r="FW39" s="3">
        <f t="shared" si="5"/>
        <v>0</v>
      </c>
      <c r="FX39" s="3">
        <f t="shared" si="5"/>
        <v>23</v>
      </c>
      <c r="FY39" s="3">
        <f t="shared" si="5"/>
        <v>2</v>
      </c>
      <c r="FZ39" s="3">
        <f t="shared" si="5"/>
        <v>0</v>
      </c>
      <c r="GA39" s="3">
        <f t="shared" si="5"/>
        <v>23</v>
      </c>
      <c r="GB39" s="3">
        <f t="shared" si="5"/>
        <v>2</v>
      </c>
      <c r="GC39" s="3">
        <f t="shared" si="5"/>
        <v>0</v>
      </c>
      <c r="GD39" s="3">
        <f t="shared" si="5"/>
        <v>23</v>
      </c>
      <c r="GE39" s="3">
        <f t="shared" si="5"/>
        <v>2</v>
      </c>
      <c r="GF39" s="3">
        <f t="shared" si="5"/>
        <v>0</v>
      </c>
      <c r="GG39" s="3">
        <f t="shared" si="5"/>
        <v>23</v>
      </c>
      <c r="GH39" s="3">
        <f t="shared" si="5"/>
        <v>2</v>
      </c>
      <c r="GI39" s="3">
        <f t="shared" si="5"/>
        <v>0</v>
      </c>
      <c r="GJ39" s="3">
        <f t="shared" si="5"/>
        <v>23</v>
      </c>
      <c r="GK39" s="3">
        <f t="shared" si="5"/>
        <v>2</v>
      </c>
      <c r="GL39" s="3">
        <f t="shared" si="5"/>
        <v>0</v>
      </c>
      <c r="GM39" s="3">
        <f t="shared" si="5"/>
        <v>23</v>
      </c>
      <c r="GN39" s="3">
        <f t="shared" si="5"/>
        <v>2</v>
      </c>
      <c r="GO39" s="3">
        <f t="shared" si="5"/>
        <v>0</v>
      </c>
      <c r="GP39" s="3">
        <f t="shared" si="5"/>
        <v>23</v>
      </c>
      <c r="GQ39" s="3">
        <f t="shared" si="5"/>
        <v>2</v>
      </c>
      <c r="GR39" s="3">
        <f t="shared" si="5"/>
        <v>0</v>
      </c>
      <c r="GS39" s="3">
        <f t="shared" si="5"/>
        <v>23</v>
      </c>
      <c r="GT39" s="3">
        <f t="shared" si="5"/>
        <v>2</v>
      </c>
      <c r="GU39" s="3">
        <f t="shared" si="5"/>
        <v>0</v>
      </c>
      <c r="GV39" s="3">
        <f t="shared" si="5"/>
        <v>23</v>
      </c>
      <c r="GW39" s="3">
        <f t="shared" si="5"/>
        <v>2</v>
      </c>
      <c r="GX39" s="3">
        <f t="shared" si="5"/>
        <v>0</v>
      </c>
      <c r="GY39" s="3">
        <f t="shared" si="5"/>
        <v>23</v>
      </c>
      <c r="GZ39" s="3">
        <f t="shared" si="5"/>
        <v>2</v>
      </c>
      <c r="HA39" s="3">
        <f t="shared" si="5"/>
        <v>0</v>
      </c>
      <c r="HB39" s="3">
        <f t="shared" si="5"/>
        <v>23</v>
      </c>
      <c r="HC39" s="3">
        <f t="shared" si="5"/>
        <v>2</v>
      </c>
      <c r="HD39" s="3">
        <f t="shared" si="5"/>
        <v>0</v>
      </c>
      <c r="HE39" s="3">
        <f t="shared" si="5"/>
        <v>23</v>
      </c>
      <c r="HF39" s="3">
        <f t="shared" si="5"/>
        <v>2</v>
      </c>
      <c r="HG39" s="3">
        <f t="shared" si="5"/>
        <v>0</v>
      </c>
      <c r="HH39" s="3">
        <f t="shared" si="5"/>
        <v>23</v>
      </c>
      <c r="HI39" s="3">
        <f t="shared" si="5"/>
        <v>2</v>
      </c>
      <c r="HJ39" s="3">
        <f t="shared" si="5"/>
        <v>0</v>
      </c>
      <c r="HK39" s="3">
        <f t="shared" si="5"/>
        <v>23</v>
      </c>
      <c r="HL39" s="3">
        <f t="shared" si="5"/>
        <v>2</v>
      </c>
      <c r="HM39" s="3">
        <f t="shared" si="5"/>
        <v>0</v>
      </c>
      <c r="HN39" s="3">
        <f t="shared" si="5"/>
        <v>23</v>
      </c>
      <c r="HO39" s="3">
        <f t="shared" si="5"/>
        <v>2</v>
      </c>
      <c r="HP39" s="3">
        <f t="shared" si="5"/>
        <v>0</v>
      </c>
      <c r="HQ39" s="3">
        <f t="shared" si="5"/>
        <v>23</v>
      </c>
      <c r="HR39" s="3">
        <f t="shared" si="5"/>
        <v>2</v>
      </c>
      <c r="HS39" s="3">
        <f t="shared" ref="HS39:HY39" si="6">SUM(HS14:HS38)</f>
        <v>0</v>
      </c>
      <c r="HT39" s="3">
        <f t="shared" si="6"/>
        <v>23</v>
      </c>
      <c r="HU39" s="3">
        <f t="shared" si="6"/>
        <v>2</v>
      </c>
      <c r="HV39" s="3">
        <f t="shared" si="6"/>
        <v>0</v>
      </c>
      <c r="HW39" s="3">
        <f t="shared" si="6"/>
        <v>23</v>
      </c>
      <c r="HX39" s="3">
        <f t="shared" si="6"/>
        <v>2</v>
      </c>
      <c r="HY39" s="3">
        <f t="shared" si="6"/>
        <v>0</v>
      </c>
      <c r="HZ39" s="85">
        <f t="shared" ref="HZ39:IQ39" si="7">SUM(HZ14:HZ38)</f>
        <v>23</v>
      </c>
      <c r="IA39" s="3">
        <f t="shared" si="7"/>
        <v>2</v>
      </c>
      <c r="IB39" s="3">
        <f t="shared" si="7"/>
        <v>0</v>
      </c>
      <c r="IC39" s="85">
        <f t="shared" si="7"/>
        <v>23</v>
      </c>
      <c r="ID39" s="3">
        <f t="shared" si="7"/>
        <v>2</v>
      </c>
      <c r="IE39" s="3">
        <f t="shared" si="7"/>
        <v>0</v>
      </c>
      <c r="IF39" s="85">
        <f t="shared" si="7"/>
        <v>23</v>
      </c>
      <c r="IG39" s="3">
        <f t="shared" si="7"/>
        <v>2</v>
      </c>
      <c r="IH39" s="3">
        <f t="shared" si="7"/>
        <v>0</v>
      </c>
      <c r="II39" s="85">
        <f t="shared" si="7"/>
        <v>23</v>
      </c>
      <c r="IJ39" s="3">
        <f t="shared" si="7"/>
        <v>2</v>
      </c>
      <c r="IK39" s="3">
        <f t="shared" si="7"/>
        <v>0</v>
      </c>
      <c r="IL39" s="85">
        <f t="shared" si="7"/>
        <v>23</v>
      </c>
      <c r="IM39" s="3">
        <f t="shared" si="7"/>
        <v>2</v>
      </c>
      <c r="IN39" s="3">
        <f t="shared" si="7"/>
        <v>0</v>
      </c>
      <c r="IO39" s="85">
        <f t="shared" si="7"/>
        <v>23</v>
      </c>
      <c r="IP39" s="3">
        <f t="shared" si="7"/>
        <v>2</v>
      </c>
      <c r="IQ39" s="3">
        <f t="shared" si="7"/>
        <v>0</v>
      </c>
      <c r="IR39" s="85">
        <f>(IR14+IR15+IR16+IR17+IR18+IR19+IR20+IR21+IR22+IR23+IR24+IR25+IR26+IR27+IR28+IR29+IR30+IR31+IR32+IR33+IR34+IR35+IR36+IR37+IR38)</f>
        <v>23</v>
      </c>
      <c r="IS39" s="81">
        <f t="shared" ref="IS39:IT39" si="8">(IS14+IS15+IS16+IS17+IS18+IS19+IS20+IS21+IS22+IS23+IS24+IS25+IS26+IS27+IS28+IS29+IS30+IS31+IS32+IS33+IS34+IS35+IS36+IS37+IS38)</f>
        <v>2</v>
      </c>
      <c r="IT39" s="81">
        <f t="shared" si="8"/>
        <v>0</v>
      </c>
    </row>
    <row r="40" spans="1:293" ht="44.45" customHeight="1" x14ac:dyDescent="0.25">
      <c r="A40" s="114" t="s">
        <v>839</v>
      </c>
      <c r="B40" s="115"/>
      <c r="C40" s="10">
        <f>C39/25%</f>
        <v>92</v>
      </c>
      <c r="D40" s="10">
        <f t="shared" ref="D40:W40" si="9">D39/25%</f>
        <v>8</v>
      </c>
      <c r="E40" s="10">
        <f t="shared" si="9"/>
        <v>0</v>
      </c>
      <c r="F40" s="21">
        <f t="shared" si="9"/>
        <v>92</v>
      </c>
      <c r="G40" s="10">
        <f t="shared" si="9"/>
        <v>8</v>
      </c>
      <c r="H40" s="21">
        <f t="shared" si="9"/>
        <v>0</v>
      </c>
      <c r="I40" s="10">
        <f t="shared" si="9"/>
        <v>92</v>
      </c>
      <c r="J40" s="10">
        <f t="shared" si="9"/>
        <v>8</v>
      </c>
      <c r="K40" s="10">
        <f t="shared" si="9"/>
        <v>0</v>
      </c>
      <c r="L40" s="10">
        <f t="shared" si="9"/>
        <v>92</v>
      </c>
      <c r="M40" s="10">
        <f t="shared" si="9"/>
        <v>8</v>
      </c>
      <c r="N40" s="10">
        <f t="shared" si="9"/>
        <v>0</v>
      </c>
      <c r="O40" s="10">
        <f t="shared" si="9"/>
        <v>92</v>
      </c>
      <c r="P40" s="10">
        <f t="shared" si="9"/>
        <v>8</v>
      </c>
      <c r="Q40" s="10">
        <f t="shared" si="9"/>
        <v>0</v>
      </c>
      <c r="R40" s="10">
        <f t="shared" si="9"/>
        <v>92</v>
      </c>
      <c r="S40" s="10">
        <f t="shared" si="9"/>
        <v>8</v>
      </c>
      <c r="T40" s="10">
        <f t="shared" si="9"/>
        <v>0</v>
      </c>
      <c r="U40" s="10">
        <f t="shared" si="9"/>
        <v>92</v>
      </c>
      <c r="V40" s="10">
        <f t="shared" si="9"/>
        <v>8</v>
      </c>
      <c r="W40" s="10">
        <f t="shared" si="9"/>
        <v>0</v>
      </c>
      <c r="X40" s="10">
        <f t="shared" ref="X40:BJ40" si="10">X39/25%</f>
        <v>92</v>
      </c>
      <c r="Y40" s="10">
        <f t="shared" si="10"/>
        <v>8</v>
      </c>
      <c r="Z40" s="10">
        <f t="shared" si="10"/>
        <v>0</v>
      </c>
      <c r="AA40" s="10">
        <f t="shared" si="10"/>
        <v>92</v>
      </c>
      <c r="AB40" s="10">
        <f t="shared" si="10"/>
        <v>8</v>
      </c>
      <c r="AC40" s="10">
        <f t="shared" si="10"/>
        <v>0</v>
      </c>
      <c r="AD40" s="10">
        <f t="shared" si="10"/>
        <v>92</v>
      </c>
      <c r="AE40" s="10">
        <f t="shared" si="10"/>
        <v>8</v>
      </c>
      <c r="AF40" s="10">
        <f t="shared" si="10"/>
        <v>0</v>
      </c>
      <c r="AG40" s="10">
        <f t="shared" si="10"/>
        <v>92</v>
      </c>
      <c r="AH40" s="10">
        <f t="shared" si="10"/>
        <v>8</v>
      </c>
      <c r="AI40" s="10">
        <f t="shared" si="10"/>
        <v>0</v>
      </c>
      <c r="AJ40" s="10">
        <f t="shared" si="10"/>
        <v>92</v>
      </c>
      <c r="AK40" s="10">
        <f t="shared" si="10"/>
        <v>8</v>
      </c>
      <c r="AL40" s="10">
        <f t="shared" si="10"/>
        <v>0</v>
      </c>
      <c r="AM40" s="10">
        <f t="shared" si="10"/>
        <v>92</v>
      </c>
      <c r="AN40" s="10">
        <f t="shared" si="10"/>
        <v>8</v>
      </c>
      <c r="AO40" s="10">
        <f t="shared" si="10"/>
        <v>0</v>
      </c>
      <c r="AP40" s="10">
        <f t="shared" si="10"/>
        <v>92</v>
      </c>
      <c r="AQ40" s="10">
        <f t="shared" si="10"/>
        <v>8</v>
      </c>
      <c r="AR40" s="10">
        <f t="shared" si="10"/>
        <v>0</v>
      </c>
      <c r="AS40" s="10">
        <f t="shared" si="10"/>
        <v>92</v>
      </c>
      <c r="AT40" s="10">
        <f t="shared" si="10"/>
        <v>8</v>
      </c>
      <c r="AU40" s="10">
        <f t="shared" si="10"/>
        <v>0</v>
      </c>
      <c r="AV40" s="10">
        <f t="shared" si="10"/>
        <v>92</v>
      </c>
      <c r="AW40" s="10">
        <f t="shared" si="10"/>
        <v>8</v>
      </c>
      <c r="AX40" s="10">
        <f t="shared" si="10"/>
        <v>0</v>
      </c>
      <c r="AY40" s="10">
        <f t="shared" si="10"/>
        <v>92</v>
      </c>
      <c r="AZ40" s="10">
        <f t="shared" si="10"/>
        <v>8</v>
      </c>
      <c r="BA40" s="10">
        <f t="shared" si="10"/>
        <v>0</v>
      </c>
      <c r="BB40" s="10">
        <f t="shared" si="10"/>
        <v>92</v>
      </c>
      <c r="BC40" s="10">
        <f t="shared" si="10"/>
        <v>8</v>
      </c>
      <c r="BD40" s="10">
        <f t="shared" si="10"/>
        <v>0</v>
      </c>
      <c r="BE40" s="10">
        <f t="shared" si="10"/>
        <v>92</v>
      </c>
      <c r="BF40" s="10">
        <f t="shared" si="10"/>
        <v>8</v>
      </c>
      <c r="BG40" s="10">
        <f t="shared" si="10"/>
        <v>0</v>
      </c>
      <c r="BH40" s="10">
        <f t="shared" si="10"/>
        <v>92</v>
      </c>
      <c r="BI40" s="10">
        <f t="shared" si="10"/>
        <v>8</v>
      </c>
      <c r="BJ40" s="10">
        <f t="shared" si="10"/>
        <v>0</v>
      </c>
      <c r="BK40" s="10">
        <f t="shared" ref="BK40:DC40" si="11">BK39/25%</f>
        <v>92</v>
      </c>
      <c r="BL40" s="10">
        <f t="shared" si="11"/>
        <v>8</v>
      </c>
      <c r="BM40" s="10">
        <f t="shared" si="11"/>
        <v>0</v>
      </c>
      <c r="BN40" s="10">
        <f t="shared" si="11"/>
        <v>92</v>
      </c>
      <c r="BO40" s="10">
        <f t="shared" si="11"/>
        <v>8</v>
      </c>
      <c r="BP40" s="10">
        <f t="shared" si="11"/>
        <v>0</v>
      </c>
      <c r="BQ40" s="10">
        <f t="shared" si="11"/>
        <v>92</v>
      </c>
      <c r="BR40" s="10">
        <f t="shared" si="11"/>
        <v>8</v>
      </c>
      <c r="BS40" s="10">
        <f t="shared" si="11"/>
        <v>0</v>
      </c>
      <c r="BT40" s="10">
        <f t="shared" si="11"/>
        <v>92</v>
      </c>
      <c r="BU40" s="10">
        <f t="shared" si="11"/>
        <v>8</v>
      </c>
      <c r="BV40" s="10">
        <f t="shared" si="11"/>
        <v>0</v>
      </c>
      <c r="BW40" s="10">
        <f t="shared" si="11"/>
        <v>92</v>
      </c>
      <c r="BX40" s="10">
        <f t="shared" si="11"/>
        <v>8</v>
      </c>
      <c r="BY40" s="10">
        <f t="shared" si="11"/>
        <v>0</v>
      </c>
      <c r="BZ40" s="10">
        <f t="shared" si="11"/>
        <v>92</v>
      </c>
      <c r="CA40" s="10">
        <f t="shared" si="11"/>
        <v>8</v>
      </c>
      <c r="CB40" s="10">
        <f t="shared" si="11"/>
        <v>0</v>
      </c>
      <c r="CC40" s="10">
        <f t="shared" si="11"/>
        <v>92</v>
      </c>
      <c r="CD40" s="10">
        <f t="shared" si="11"/>
        <v>8</v>
      </c>
      <c r="CE40" s="10">
        <f t="shared" si="11"/>
        <v>0</v>
      </c>
      <c r="CF40" s="10">
        <f t="shared" si="11"/>
        <v>92</v>
      </c>
      <c r="CG40" s="10">
        <f t="shared" si="11"/>
        <v>8</v>
      </c>
      <c r="CH40" s="10">
        <f t="shared" si="11"/>
        <v>0</v>
      </c>
      <c r="CI40" s="10">
        <f t="shared" si="11"/>
        <v>92</v>
      </c>
      <c r="CJ40" s="10">
        <f t="shared" si="11"/>
        <v>8</v>
      </c>
      <c r="CK40" s="10">
        <f t="shared" si="11"/>
        <v>0</v>
      </c>
      <c r="CL40" s="10">
        <f t="shared" si="11"/>
        <v>92</v>
      </c>
      <c r="CM40" s="10">
        <f t="shared" si="11"/>
        <v>8</v>
      </c>
      <c r="CN40" s="10">
        <f t="shared" si="11"/>
        <v>0</v>
      </c>
      <c r="CO40" s="10">
        <f t="shared" si="11"/>
        <v>92</v>
      </c>
      <c r="CP40" s="10">
        <f t="shared" si="11"/>
        <v>8</v>
      </c>
      <c r="CQ40" s="10">
        <f t="shared" si="11"/>
        <v>0</v>
      </c>
      <c r="CR40" s="10">
        <f t="shared" si="11"/>
        <v>92</v>
      </c>
      <c r="CS40" s="10">
        <f t="shared" si="11"/>
        <v>8</v>
      </c>
      <c r="CT40" s="10">
        <f t="shared" si="11"/>
        <v>0</v>
      </c>
      <c r="CU40" s="10">
        <f t="shared" si="11"/>
        <v>92</v>
      </c>
      <c r="CV40" s="10">
        <f t="shared" si="11"/>
        <v>8</v>
      </c>
      <c r="CW40" s="10">
        <f t="shared" si="11"/>
        <v>0</v>
      </c>
      <c r="CX40" s="10">
        <f t="shared" si="11"/>
        <v>92</v>
      </c>
      <c r="CY40" s="10">
        <f t="shared" si="11"/>
        <v>8</v>
      </c>
      <c r="CZ40" s="10">
        <f t="shared" si="11"/>
        <v>0</v>
      </c>
      <c r="DA40" s="10">
        <f t="shared" si="11"/>
        <v>92</v>
      </c>
      <c r="DB40" s="10">
        <f t="shared" si="11"/>
        <v>8</v>
      </c>
      <c r="DC40" s="10">
        <f t="shared" si="11"/>
        <v>0</v>
      </c>
      <c r="DD40" s="10">
        <f t="shared" ref="DD40:DR40" si="12">DD39/25%</f>
        <v>92</v>
      </c>
      <c r="DE40" s="10">
        <f t="shared" si="12"/>
        <v>8</v>
      </c>
      <c r="DF40" s="10">
        <f t="shared" si="12"/>
        <v>0</v>
      </c>
      <c r="DG40" s="10">
        <f t="shared" si="12"/>
        <v>92</v>
      </c>
      <c r="DH40" s="10">
        <f t="shared" si="12"/>
        <v>8</v>
      </c>
      <c r="DI40" s="10">
        <f t="shared" si="12"/>
        <v>0</v>
      </c>
      <c r="DJ40" s="10">
        <f t="shared" si="12"/>
        <v>92</v>
      </c>
      <c r="DK40" s="10">
        <f t="shared" si="12"/>
        <v>8</v>
      </c>
      <c r="DL40" s="10">
        <f t="shared" si="12"/>
        <v>0</v>
      </c>
      <c r="DM40" s="10">
        <f t="shared" si="12"/>
        <v>92</v>
      </c>
      <c r="DN40" s="10">
        <f t="shared" si="12"/>
        <v>8</v>
      </c>
      <c r="DO40" s="10">
        <f t="shared" si="12"/>
        <v>0</v>
      </c>
      <c r="DP40" s="10">
        <f t="shared" si="12"/>
        <v>92</v>
      </c>
      <c r="DQ40" s="10">
        <f t="shared" si="12"/>
        <v>8</v>
      </c>
      <c r="DR40" s="10">
        <f t="shared" si="12"/>
        <v>0</v>
      </c>
      <c r="DS40" s="10">
        <f t="shared" ref="DS40:FF40" si="13">DS39/25%</f>
        <v>92</v>
      </c>
      <c r="DT40" s="10">
        <f t="shared" si="13"/>
        <v>8</v>
      </c>
      <c r="DU40" s="10">
        <f t="shared" si="13"/>
        <v>0</v>
      </c>
      <c r="DV40" s="10">
        <f t="shared" si="13"/>
        <v>92</v>
      </c>
      <c r="DW40" s="10">
        <f t="shared" si="13"/>
        <v>8</v>
      </c>
      <c r="DX40" s="10">
        <f t="shared" si="13"/>
        <v>0</v>
      </c>
      <c r="DY40" s="10">
        <f t="shared" si="13"/>
        <v>92</v>
      </c>
      <c r="DZ40" s="10">
        <f t="shared" si="13"/>
        <v>8</v>
      </c>
      <c r="EA40" s="10">
        <f t="shared" si="13"/>
        <v>0</v>
      </c>
      <c r="EB40" s="10">
        <f t="shared" si="13"/>
        <v>92</v>
      </c>
      <c r="EC40" s="10">
        <f t="shared" si="13"/>
        <v>8</v>
      </c>
      <c r="ED40" s="10">
        <f t="shared" si="13"/>
        <v>0</v>
      </c>
      <c r="EE40" s="10">
        <f t="shared" si="13"/>
        <v>92</v>
      </c>
      <c r="EF40" s="10">
        <f t="shared" si="13"/>
        <v>8</v>
      </c>
      <c r="EG40" s="10">
        <f t="shared" si="13"/>
        <v>0</v>
      </c>
      <c r="EH40" s="10">
        <f t="shared" si="13"/>
        <v>92</v>
      </c>
      <c r="EI40" s="10">
        <f t="shared" si="13"/>
        <v>8</v>
      </c>
      <c r="EJ40" s="10">
        <f t="shared" si="13"/>
        <v>0</v>
      </c>
      <c r="EK40" s="10">
        <f t="shared" si="13"/>
        <v>92</v>
      </c>
      <c r="EL40" s="10">
        <f t="shared" si="13"/>
        <v>8</v>
      </c>
      <c r="EM40" s="10">
        <f t="shared" si="13"/>
        <v>0</v>
      </c>
      <c r="EN40" s="10">
        <f t="shared" si="13"/>
        <v>92</v>
      </c>
      <c r="EO40" s="10">
        <f t="shared" si="13"/>
        <v>8</v>
      </c>
      <c r="EP40" s="10">
        <f t="shared" si="13"/>
        <v>0</v>
      </c>
      <c r="EQ40" s="10">
        <f t="shared" si="13"/>
        <v>92</v>
      </c>
      <c r="ER40" s="10">
        <f t="shared" si="13"/>
        <v>8</v>
      </c>
      <c r="ES40" s="10">
        <f t="shared" si="13"/>
        <v>0</v>
      </c>
      <c r="ET40" s="10">
        <f t="shared" si="13"/>
        <v>92</v>
      </c>
      <c r="EU40" s="10">
        <f t="shared" si="13"/>
        <v>8</v>
      </c>
      <c r="EV40" s="10">
        <f t="shared" si="13"/>
        <v>0</v>
      </c>
      <c r="EW40" s="10">
        <f t="shared" si="13"/>
        <v>92</v>
      </c>
      <c r="EX40" s="10">
        <f t="shared" si="13"/>
        <v>8</v>
      </c>
      <c r="EY40" s="10">
        <f t="shared" si="13"/>
        <v>0</v>
      </c>
      <c r="EZ40" s="10">
        <f t="shared" si="13"/>
        <v>92</v>
      </c>
      <c r="FA40" s="10">
        <f t="shared" si="13"/>
        <v>8</v>
      </c>
      <c r="FB40" s="10">
        <f t="shared" si="13"/>
        <v>0</v>
      </c>
      <c r="FC40" s="10">
        <f t="shared" si="13"/>
        <v>92</v>
      </c>
      <c r="FD40" s="10">
        <f t="shared" si="13"/>
        <v>8</v>
      </c>
      <c r="FE40" s="10">
        <f t="shared" si="13"/>
        <v>0</v>
      </c>
      <c r="FF40" s="10">
        <f t="shared" si="13"/>
        <v>92</v>
      </c>
      <c r="FG40" s="10">
        <f t="shared" ref="FG40:HR40" si="14">FG39/25%</f>
        <v>8</v>
      </c>
      <c r="FH40" s="10">
        <f t="shared" si="14"/>
        <v>0</v>
      </c>
      <c r="FI40" s="10">
        <f t="shared" si="14"/>
        <v>92</v>
      </c>
      <c r="FJ40" s="10">
        <f t="shared" si="14"/>
        <v>8</v>
      </c>
      <c r="FK40" s="10">
        <f t="shared" si="14"/>
        <v>0</v>
      </c>
      <c r="FL40" s="10">
        <f t="shared" si="14"/>
        <v>92</v>
      </c>
      <c r="FM40" s="10">
        <f t="shared" si="14"/>
        <v>8</v>
      </c>
      <c r="FN40" s="10">
        <f t="shared" si="14"/>
        <v>0</v>
      </c>
      <c r="FO40" s="10">
        <f t="shared" si="14"/>
        <v>92</v>
      </c>
      <c r="FP40" s="10">
        <f t="shared" si="14"/>
        <v>8</v>
      </c>
      <c r="FQ40" s="10">
        <f t="shared" si="14"/>
        <v>0</v>
      </c>
      <c r="FR40" s="10">
        <f t="shared" si="14"/>
        <v>92</v>
      </c>
      <c r="FS40" s="10">
        <f t="shared" si="14"/>
        <v>8</v>
      </c>
      <c r="FT40" s="10">
        <f t="shared" si="14"/>
        <v>0</v>
      </c>
      <c r="FU40" s="10">
        <f t="shared" si="14"/>
        <v>92</v>
      </c>
      <c r="FV40" s="10">
        <f t="shared" si="14"/>
        <v>8</v>
      </c>
      <c r="FW40" s="10">
        <f t="shared" si="14"/>
        <v>0</v>
      </c>
      <c r="FX40" s="10">
        <f t="shared" si="14"/>
        <v>92</v>
      </c>
      <c r="FY40" s="10">
        <f t="shared" si="14"/>
        <v>8</v>
      </c>
      <c r="FZ40" s="10">
        <f t="shared" si="14"/>
        <v>0</v>
      </c>
      <c r="GA40" s="10">
        <f t="shared" si="14"/>
        <v>92</v>
      </c>
      <c r="GB40" s="10">
        <f t="shared" si="14"/>
        <v>8</v>
      </c>
      <c r="GC40" s="10">
        <f t="shared" si="14"/>
        <v>0</v>
      </c>
      <c r="GD40" s="10">
        <f t="shared" si="14"/>
        <v>92</v>
      </c>
      <c r="GE40" s="10">
        <f t="shared" si="14"/>
        <v>8</v>
      </c>
      <c r="GF40" s="10">
        <f t="shared" si="14"/>
        <v>0</v>
      </c>
      <c r="GG40" s="10">
        <f t="shared" si="14"/>
        <v>92</v>
      </c>
      <c r="GH40" s="10">
        <f t="shared" si="14"/>
        <v>8</v>
      </c>
      <c r="GI40" s="10">
        <f t="shared" si="14"/>
        <v>0</v>
      </c>
      <c r="GJ40" s="10">
        <f t="shared" si="14"/>
        <v>92</v>
      </c>
      <c r="GK40" s="10">
        <f t="shared" si="14"/>
        <v>8</v>
      </c>
      <c r="GL40" s="10">
        <f t="shared" si="14"/>
        <v>0</v>
      </c>
      <c r="GM40" s="10">
        <f t="shared" si="14"/>
        <v>92</v>
      </c>
      <c r="GN40" s="10">
        <f t="shared" si="14"/>
        <v>8</v>
      </c>
      <c r="GO40" s="10">
        <f t="shared" si="14"/>
        <v>0</v>
      </c>
      <c r="GP40" s="10">
        <f t="shared" si="14"/>
        <v>92</v>
      </c>
      <c r="GQ40" s="10">
        <f t="shared" si="14"/>
        <v>8</v>
      </c>
      <c r="GR40" s="10">
        <f t="shared" si="14"/>
        <v>0</v>
      </c>
      <c r="GS40" s="10">
        <f t="shared" si="14"/>
        <v>92</v>
      </c>
      <c r="GT40" s="10">
        <f t="shared" si="14"/>
        <v>8</v>
      </c>
      <c r="GU40" s="10">
        <f t="shared" si="14"/>
        <v>0</v>
      </c>
      <c r="GV40" s="10">
        <f t="shared" si="14"/>
        <v>92</v>
      </c>
      <c r="GW40" s="10">
        <f t="shared" si="14"/>
        <v>8</v>
      </c>
      <c r="GX40" s="10">
        <f t="shared" si="14"/>
        <v>0</v>
      </c>
      <c r="GY40" s="10">
        <f t="shared" si="14"/>
        <v>92</v>
      </c>
      <c r="GZ40" s="10">
        <f t="shared" si="14"/>
        <v>8</v>
      </c>
      <c r="HA40" s="10">
        <f t="shared" si="14"/>
        <v>0</v>
      </c>
      <c r="HB40" s="10">
        <f t="shared" si="14"/>
        <v>92</v>
      </c>
      <c r="HC40" s="10">
        <f t="shared" si="14"/>
        <v>8</v>
      </c>
      <c r="HD40" s="10">
        <f t="shared" si="14"/>
        <v>0</v>
      </c>
      <c r="HE40" s="10">
        <f t="shared" si="14"/>
        <v>92</v>
      </c>
      <c r="HF40" s="10">
        <f t="shared" si="14"/>
        <v>8</v>
      </c>
      <c r="HG40" s="10">
        <f t="shared" si="14"/>
        <v>0</v>
      </c>
      <c r="HH40" s="10">
        <f t="shared" si="14"/>
        <v>92</v>
      </c>
      <c r="HI40" s="10">
        <f t="shared" si="14"/>
        <v>8</v>
      </c>
      <c r="HJ40" s="10">
        <f t="shared" si="14"/>
        <v>0</v>
      </c>
      <c r="HK40" s="10">
        <f t="shared" si="14"/>
        <v>92</v>
      </c>
      <c r="HL40" s="10">
        <f t="shared" si="14"/>
        <v>8</v>
      </c>
      <c r="HM40" s="10">
        <f t="shared" si="14"/>
        <v>0</v>
      </c>
      <c r="HN40" s="10">
        <f t="shared" si="14"/>
        <v>92</v>
      </c>
      <c r="HO40" s="10">
        <f t="shared" si="14"/>
        <v>8</v>
      </c>
      <c r="HP40" s="10">
        <f t="shared" si="14"/>
        <v>0</v>
      </c>
      <c r="HQ40" s="10">
        <f t="shared" si="14"/>
        <v>92</v>
      </c>
      <c r="HR40" s="10">
        <f t="shared" si="14"/>
        <v>8</v>
      </c>
      <c r="HS40" s="10">
        <f t="shared" ref="HS40:HY40" si="15">HS39/25%</f>
        <v>0</v>
      </c>
      <c r="HT40" s="10">
        <f t="shared" si="15"/>
        <v>92</v>
      </c>
      <c r="HU40" s="10">
        <f t="shared" si="15"/>
        <v>8</v>
      </c>
      <c r="HV40" s="10">
        <f t="shared" si="15"/>
        <v>0</v>
      </c>
      <c r="HW40" s="10">
        <f t="shared" si="15"/>
        <v>92</v>
      </c>
      <c r="HX40" s="10">
        <f t="shared" si="15"/>
        <v>8</v>
      </c>
      <c r="HY40" s="10">
        <f t="shared" si="15"/>
        <v>0</v>
      </c>
      <c r="HZ40" s="22">
        <f t="shared" ref="HZ40:IQ40" si="16">HZ39/25%</f>
        <v>92</v>
      </c>
      <c r="IA40" s="10">
        <f t="shared" si="16"/>
        <v>8</v>
      </c>
      <c r="IB40" s="10">
        <f t="shared" si="16"/>
        <v>0</v>
      </c>
      <c r="IC40" s="22">
        <f t="shared" si="16"/>
        <v>92</v>
      </c>
      <c r="ID40" s="10">
        <f t="shared" si="16"/>
        <v>8</v>
      </c>
      <c r="IE40" s="10">
        <f t="shared" si="16"/>
        <v>0</v>
      </c>
      <c r="IF40" s="22">
        <f t="shared" si="16"/>
        <v>92</v>
      </c>
      <c r="IG40" s="10">
        <f t="shared" si="16"/>
        <v>8</v>
      </c>
      <c r="IH40" s="10">
        <f t="shared" si="16"/>
        <v>0</v>
      </c>
      <c r="II40" s="22">
        <f t="shared" si="16"/>
        <v>92</v>
      </c>
      <c r="IJ40" s="10">
        <f t="shared" si="16"/>
        <v>8</v>
      </c>
      <c r="IK40" s="10">
        <f t="shared" si="16"/>
        <v>0</v>
      </c>
      <c r="IL40" s="22">
        <f t="shared" si="16"/>
        <v>92</v>
      </c>
      <c r="IM40" s="10">
        <f t="shared" si="16"/>
        <v>8</v>
      </c>
      <c r="IN40" s="10">
        <f t="shared" si="16"/>
        <v>0</v>
      </c>
      <c r="IO40" s="22">
        <f t="shared" si="16"/>
        <v>92</v>
      </c>
      <c r="IP40" s="10">
        <f t="shared" si="16"/>
        <v>8</v>
      </c>
      <c r="IQ40" s="10">
        <f t="shared" si="16"/>
        <v>0</v>
      </c>
      <c r="IR40" s="22">
        <f>(IR39*100/25)</f>
        <v>92</v>
      </c>
      <c r="IS40" s="10">
        <f t="shared" ref="IS40:IT40" si="17">(IS39*100/25)</f>
        <v>8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23</v>
      </c>
      <c r="E43" s="33">
        <f>(C40+F40+I40+L40+O40+R40+U40)/7</f>
        <v>92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2</v>
      </c>
      <c r="E44" s="33">
        <f>(D40+G40+J40+M40+P40+S40+V40)/7</f>
        <v>8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75" t="s">
        <v>56</v>
      </c>
      <c r="E47" s="176"/>
      <c r="F47" s="98" t="s">
        <v>3</v>
      </c>
      <c r="G47" s="99"/>
      <c r="H47" s="100" t="s">
        <v>713</v>
      </c>
      <c r="I47" s="101"/>
      <c r="J47" s="100" t="s">
        <v>329</v>
      </c>
      <c r="K47" s="10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23</v>
      </c>
      <c r="E48" s="33">
        <f>(X40+AA40+AD40+AG40+AJ40+AM40+AP40)/7</f>
        <v>92</v>
      </c>
      <c r="F48" s="24">
        <f>G48/100*25</f>
        <v>23</v>
      </c>
      <c r="G48" s="33">
        <f>(AS40+AV40+AY40+BB40+BE40+BH40+BK40)/7</f>
        <v>92</v>
      </c>
      <c r="H48" s="24">
        <f>I48/100*25</f>
        <v>23</v>
      </c>
      <c r="I48" s="33">
        <f>(BN40+BQ40+BT40+BW40+BZ40+CC40+CF40)/7</f>
        <v>92</v>
      </c>
      <c r="J48" s="24">
        <f>K48/100*25</f>
        <v>23</v>
      </c>
      <c r="K48" s="33">
        <f>(CI40+CL40+CO40+CR40+CU40+CX40+DA40)/7</f>
        <v>92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2</v>
      </c>
      <c r="E49" s="33">
        <f>(Y40+AB40+AE40+AH40+AK40+AN40+AQ40)/7</f>
        <v>8</v>
      </c>
      <c r="F49" s="24">
        <f>G49/100*25</f>
        <v>2</v>
      </c>
      <c r="G49" s="33">
        <f>(AT40+AW40+AZ40+BC40+BF40+BI40+BL40)/7</f>
        <v>8</v>
      </c>
      <c r="H49" s="24">
        <f>I49/100*25</f>
        <v>2</v>
      </c>
      <c r="I49" s="33">
        <f>(BO40+BR40+BU40+BX40+CA40+CD40+CG40)/7</f>
        <v>8</v>
      </c>
      <c r="J49" s="24">
        <f>K49/100*25</f>
        <v>2</v>
      </c>
      <c r="K49" s="33">
        <f>(CJ40+CM40+CP40+CS40+CV40+CY40+DB40)/7</f>
        <v>8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25</v>
      </c>
      <c r="E51" s="35">
        <f t="shared" si="18"/>
        <v>100</v>
      </c>
      <c r="F51" s="34">
        <f t="shared" si="18"/>
        <v>25</v>
      </c>
      <c r="G51" s="34">
        <f t="shared" si="18"/>
        <v>100</v>
      </c>
      <c r="H51" s="34">
        <f t="shared" si="18"/>
        <v>25</v>
      </c>
      <c r="I51" s="34">
        <f t="shared" si="18"/>
        <v>100</v>
      </c>
      <c r="J51" s="34">
        <f>SUM(J48:J50)</f>
        <v>25</v>
      </c>
      <c r="K51" s="34">
        <f>SUM(K48:K50)</f>
        <v>100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23</v>
      </c>
      <c r="E52" s="33">
        <f>(DD40+DG40+DJ40+DM40+DP40+DS40+DV40)/7</f>
        <v>92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2</v>
      </c>
      <c r="E53" s="33">
        <f>(DE40+DH40+DK40+DN40+DQ40+DT40+DW40)/7</f>
        <v>8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7" t="s">
        <v>157</v>
      </c>
      <c r="E56" s="177"/>
      <c r="F56" s="110" t="s">
        <v>115</v>
      </c>
      <c r="G56" s="111"/>
      <c r="H56" s="100" t="s">
        <v>172</v>
      </c>
      <c r="I56" s="101"/>
      <c r="J56" s="131" t="s">
        <v>184</v>
      </c>
      <c r="K56" s="131"/>
      <c r="L56" s="131" t="s">
        <v>116</v>
      </c>
      <c r="M56" s="131"/>
    </row>
    <row r="57" spans="2:22" x14ac:dyDescent="0.25">
      <c r="B57" s="28" t="s">
        <v>810</v>
      </c>
      <c r="C57" s="24" t="s">
        <v>807</v>
      </c>
      <c r="D57" s="36">
        <f>E57/100*25</f>
        <v>23</v>
      </c>
      <c r="E57" s="33">
        <f>(DY40+EB40+EE40+EH40+EK40+EN40+EQ40)/7</f>
        <v>92</v>
      </c>
      <c r="F57" s="24">
        <f>G57/100*25</f>
        <v>23</v>
      </c>
      <c r="G57" s="33">
        <f>(ET40+EW40+EZ40+FC40+FF40+FI40+FL40)/7</f>
        <v>92</v>
      </c>
      <c r="H57" s="24">
        <f>I57/100*25</f>
        <v>23</v>
      </c>
      <c r="I57" s="33">
        <f>(FO40+FR40+FU40+FX40+GA40+GD40+GG40)/7</f>
        <v>92</v>
      </c>
      <c r="J57" s="24">
        <f>K57/100*25</f>
        <v>23</v>
      </c>
      <c r="K57" s="33">
        <f>(GJ40+GM40+GP40+GS40+GV40+GY40+HB40)/7</f>
        <v>92</v>
      </c>
      <c r="L57" s="24">
        <f>M57/100*25</f>
        <v>23</v>
      </c>
      <c r="M57" s="33">
        <f>(HE40+HH40+HK40+HN40+HQ40+HT40+HW40)/7</f>
        <v>92</v>
      </c>
    </row>
    <row r="58" spans="2:22" x14ac:dyDescent="0.25">
      <c r="B58" s="28" t="s">
        <v>811</v>
      </c>
      <c r="C58" s="24" t="s">
        <v>807</v>
      </c>
      <c r="D58" s="36">
        <f>E58/100*25</f>
        <v>2</v>
      </c>
      <c r="E58" s="33">
        <f>(DZ40+EC40+EF40+EI40+EL40+EO40+ER40)/7</f>
        <v>8</v>
      </c>
      <c r="F58" s="24">
        <f>G58/100*25</f>
        <v>2</v>
      </c>
      <c r="G58" s="33">
        <f>(EU40+EX40+FA40+FD40+FG40+FJ40+FM40)/7</f>
        <v>8</v>
      </c>
      <c r="H58" s="24">
        <f>I58/100*25</f>
        <v>2</v>
      </c>
      <c r="I58" s="33">
        <f>(FP40+FS40+FV40+FY40+GB40+GE40+GH40)/7</f>
        <v>8</v>
      </c>
      <c r="J58" s="24">
        <f>K58/100*25</f>
        <v>2</v>
      </c>
      <c r="K58" s="33">
        <f>(GK40+GN40+GQ40+GT40+GW40+GZ40+HC40)/7</f>
        <v>8</v>
      </c>
      <c r="L58" s="24">
        <f>M58/100*25</f>
        <v>2</v>
      </c>
      <c r="M58" s="33">
        <f>(HF40+HI40+HL40+HO40+HR40+HU40+HX40)/7</f>
        <v>8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25</v>
      </c>
      <c r="E60" s="35">
        <f t="shared" si="19"/>
        <v>100</v>
      </c>
      <c r="F60" s="34">
        <f t="shared" si="19"/>
        <v>25</v>
      </c>
      <c r="G60" s="34">
        <f t="shared" si="19"/>
        <v>100</v>
      </c>
      <c r="H60" s="34">
        <f t="shared" si="19"/>
        <v>25</v>
      </c>
      <c r="I60" s="34">
        <f t="shared" si="19"/>
        <v>100</v>
      </c>
      <c r="J60" s="34">
        <f t="shared" si="19"/>
        <v>25</v>
      </c>
      <c r="K60" s="34">
        <f t="shared" si="19"/>
        <v>100</v>
      </c>
      <c r="L60" s="34">
        <f>SUM(L57:L59)</f>
        <v>25</v>
      </c>
      <c r="M60" s="34">
        <f>SUM(M57:M59)</f>
        <v>100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23</v>
      </c>
      <c r="E61" s="33">
        <f>(HZ40+IC40+IF40+II40+IL40+IO40+IR40)/7</f>
        <v>92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2</v>
      </c>
      <c r="E62" s="33">
        <f>(IA40+ID40+IG40+IJ40+IM40+IP40+IS40)/7</f>
        <v>8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2" t="s">
        <v>0</v>
      </c>
      <c r="B4" s="152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95" t="s">
        <v>87</v>
      </c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104" t="s">
        <v>114</v>
      </c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6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53"/>
      <c r="B5" s="153"/>
      <c r="C5" s="138" t="s">
        <v>1381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38" t="s">
        <v>1384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8" t="s">
        <v>3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8" t="s">
        <v>330</v>
      </c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3" t="s">
        <v>1387</v>
      </c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53"/>
      <c r="B6" s="153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25">
      <c r="A7" s="153"/>
      <c r="B7" s="153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4" t="s">
        <v>1371</v>
      </c>
      <c r="DK7" s="124"/>
      <c r="DL7" s="124"/>
      <c r="DM7" s="124" t="s">
        <v>1372</v>
      </c>
      <c r="DN7" s="124"/>
      <c r="DO7" s="124"/>
      <c r="DP7" s="124" t="s">
        <v>1373</v>
      </c>
      <c r="DQ7" s="124"/>
      <c r="DR7" s="124"/>
      <c r="DS7" s="124" t="s">
        <v>1374</v>
      </c>
      <c r="DT7" s="124"/>
      <c r="DU7" s="124"/>
      <c r="DV7" s="124" t="s">
        <v>743</v>
      </c>
      <c r="DW7" s="124"/>
      <c r="DX7" s="124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4" t="s">
        <v>1263</v>
      </c>
      <c r="GB7" s="124"/>
      <c r="GC7" s="124"/>
      <c r="GD7" s="91" t="s">
        <v>778</v>
      </c>
      <c r="GE7" s="91"/>
      <c r="GF7" s="91"/>
      <c r="GG7" s="124" t="s">
        <v>1270</v>
      </c>
      <c r="GH7" s="124"/>
      <c r="GI7" s="124"/>
      <c r="GJ7" s="124" t="s">
        <v>1271</v>
      </c>
      <c r="GK7" s="124"/>
      <c r="GL7" s="124"/>
      <c r="GM7" s="124" t="s">
        <v>1273</v>
      </c>
      <c r="GN7" s="124"/>
      <c r="GO7" s="124"/>
      <c r="GP7" s="124" t="s">
        <v>1274</v>
      </c>
      <c r="GQ7" s="124"/>
      <c r="GR7" s="124"/>
      <c r="GS7" s="124" t="s">
        <v>785</v>
      </c>
      <c r="GT7" s="124"/>
      <c r="GU7" s="124"/>
      <c r="GV7" s="124" t="s">
        <v>787</v>
      </c>
      <c r="GW7" s="124"/>
      <c r="GX7" s="124"/>
      <c r="GY7" s="124" t="s">
        <v>788</v>
      </c>
      <c r="GZ7" s="124"/>
      <c r="HA7" s="124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25">
      <c r="A8" s="154"/>
      <c r="B8" s="15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14" t="s">
        <v>839</v>
      </c>
      <c r="B35" s="11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5" t="s">
        <v>56</v>
      </c>
      <c r="E42" s="176"/>
      <c r="F42" s="98" t="s">
        <v>3</v>
      </c>
      <c r="G42" s="99"/>
      <c r="H42" s="100" t="s">
        <v>713</v>
      </c>
      <c r="I42" s="101"/>
      <c r="J42" s="100" t="s">
        <v>329</v>
      </c>
      <c r="K42" s="101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7" t="s">
        <v>157</v>
      </c>
      <c r="E51" s="177"/>
      <c r="F51" s="110" t="s">
        <v>115</v>
      </c>
      <c r="G51" s="111"/>
      <c r="H51" s="100" t="s">
        <v>172</v>
      </c>
      <c r="I51" s="101"/>
      <c r="J51" s="131" t="s">
        <v>184</v>
      </c>
      <c r="K51" s="131"/>
      <c r="L51" s="131" t="s">
        <v>116</v>
      </c>
      <c r="M51" s="131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2026-04-21T08:31:04Z</dcterms:modified>
</cp:coreProperties>
</file>